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destrella\Documents\CPIS 2021\Survey Forms\2020\May 10_with prevalidated fields\"/>
    </mc:Choice>
  </mc:AlternateContent>
  <workbookProtection workbookAlgorithmName="SHA-512" workbookHashValue="lbECds3+x+EsC+3oIU50tjDFBVV49L+4oLpHiPpF7+mKvgWTLawhz3EqcYgUBqcxvRhRNpSkQExB3Y+MDxkLSQ==" workbookSaltValue="tqbgkUV0ok4lYY8l1G0l9w==" workbookSpinCount="100000" lockStructure="1"/>
  <bookViews>
    <workbookView xWindow="0" yWindow="0" windowWidth="23040" windowHeight="8232"/>
  </bookViews>
  <sheets>
    <sheet name="Cover" sheetId="4" r:id="rId1"/>
    <sheet name="Notes" sheetId="5" r:id="rId2"/>
    <sheet name="Data Form" sheetId="3" r:id="rId3"/>
    <sheet name="Field Validation" sheetId="6" state="hidden" r:id="rId4"/>
  </sheets>
  <definedNames>
    <definedName name="_xlnm._FilterDatabase" localSheetId="2" hidden="1">'Data Form'!$N$18:$Q$261</definedName>
    <definedName name="_xlnm.Print_Area" localSheetId="2">'Data Form'!$B$2:$M$266</definedName>
    <definedName name="Z_1135C0A0_52BF_4995_911A_972166393321_.wvu.Rows" localSheetId="2" hidden="1">'Data Form'!$11:$11,'Data Form'!$13:$16</definedName>
    <definedName name="Z_80903895_0DC9_4B4C_BB26_B448F2274840_.wvu.Rows" localSheetId="2" hidden="1">'Data Form'!$11:$11,'Data Form'!$13:$16</definedName>
  </definedNames>
  <calcPr calcId="162913"/>
  <customWorkbookViews>
    <customWorkbookView name="waynette - Personal View" guid="{1135C0A0-52BF-4995-911A-972166393321}" mergeInterval="0" personalView="1" maximized="1" windowWidth="1020" windowHeight="632" activeSheetId="1"/>
    <customWorkbookView name="traver - Personal View" guid="{80903895-0DC9-4B4C-BB26-B448F2274840}" mergeInterval="0" personalView="1" maximized="1" windowWidth="1020" windowHeight="57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3" l="1"/>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19" i="3"/>
  <c r="N20" i="3" l="1"/>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19" i="3"/>
  <c r="K19" i="3" l="1"/>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H262" i="3" l="1"/>
  <c r="J262" i="3"/>
  <c r="I262" i="3"/>
  <c r="K262" i="3" l="1"/>
  <c r="K264" i="3" s="1"/>
</calcChain>
</file>

<file path=xl/sharedStrings.xml><?xml version="1.0" encoding="utf-8"?>
<sst xmlns="http://schemas.openxmlformats.org/spreadsheetml/2006/main" count="571" uniqueCount="568">
  <si>
    <t>Bermuda Monetary Authority</t>
  </si>
  <si>
    <t>The information requested is collected on a voluntary, best efforts basis.</t>
  </si>
  <si>
    <t>The completed forms will remain confidential to the Bermuda Monetary Authority.</t>
  </si>
  <si>
    <t>Explanatory Notes</t>
  </si>
  <si>
    <t>Include all the assets owned by the specified Bermuda-registered entity, regardless of where the assets are located or administered from or whether the entity has a physical presence in Bermuda.</t>
  </si>
  <si>
    <t xml:space="preserve">This form covers securities owned by this entity, other than financial derivatives (which should be excluded). A security is defined as a tradable instrument. </t>
  </si>
  <si>
    <t>Only securities issued by unrelated entities to be included</t>
  </si>
  <si>
    <t>Valuation to be at market prices</t>
  </si>
  <si>
    <t xml:space="preserve">Country </t>
  </si>
  <si>
    <t>Securities issued by residents of Bermuda may be reported against code BM (e.g. to facilitate checking of  totals), but these will be excluded from final published data as they do not constitute "cross-border" assets.</t>
  </si>
  <si>
    <t>Breakdown of portfolio investment holdings (assets) by country of residency of the non-resident issuers</t>
  </si>
  <si>
    <t>Declaring country</t>
  </si>
  <si>
    <t>Year</t>
  </si>
  <si>
    <t>Bermuda</t>
  </si>
  <si>
    <t/>
  </si>
  <si>
    <t>Currency</t>
  </si>
  <si>
    <t>Scale</t>
  </si>
  <si>
    <t>US dollars</t>
  </si>
  <si>
    <t>Please complete in millions</t>
  </si>
  <si>
    <t>Assets - Mandated Item</t>
  </si>
  <si>
    <t>n</t>
  </si>
  <si>
    <t>Code</t>
  </si>
  <si>
    <t>Equities</t>
  </si>
  <si>
    <t>Long-term Debt Securities</t>
  </si>
  <si>
    <t>Short-term Debt Securities</t>
  </si>
  <si>
    <t>TOTAL</t>
  </si>
  <si>
    <t>Comments</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</si>
  <si>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</si>
  <si>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</si>
  <si>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</si>
  <si>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</si>
  <si>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</si>
  <si>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</si>
  <si>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</si>
  <si>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</si>
  <si>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</si>
  <si>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</si>
  <si>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</si>
  <si>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</si>
  <si>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</si>
  <si>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</si>
  <si>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</si>
  <si>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</si>
  <si>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</si>
  <si>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</si>
  <si>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</si>
  <si>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</si>
  <si>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</si>
  <si>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</si>
  <si>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</si>
  <si>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</si>
  <si>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</si>
  <si>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</si>
  <si>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</si>
  <si>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</si>
  <si>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</si>
  <si>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</si>
  <si>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</si>
  <si>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</si>
  <si>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</si>
  <si>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</si>
  <si>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</si>
  <si>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</si>
  <si>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</si>
  <si>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</si>
  <si>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</si>
  <si>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</si>
  <si>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</si>
  <si>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</si>
  <si>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</si>
  <si>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</si>
  <si>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</si>
  <si>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BT</t>
  </si>
  <si>
    <t>Bhutan</t>
  </si>
  <si>
    <t>BO</t>
  </si>
  <si>
    <t>Bolivia</t>
  </si>
  <si>
    <t>BA</t>
  </si>
  <si>
    <t xml:space="preserve">Bosnia and Herzegovina </t>
  </si>
  <si>
    <t>BW</t>
  </si>
  <si>
    <t>Botswana</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</si>
  <si>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</si>
  <si>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</si>
  <si>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</si>
  <si>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</si>
  <si>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</si>
  <si>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</si>
  <si>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</si>
  <si>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</si>
  <si>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</si>
  <si>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</si>
  <si>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</si>
  <si>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</si>
  <si>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</si>
  <si>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</si>
  <si>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</si>
  <si>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</si>
  <si>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</si>
  <si>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</si>
  <si>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</si>
  <si>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KY</t>
  </si>
  <si>
    <t>Cayman Islands</t>
  </si>
  <si>
    <t>CF</t>
  </si>
  <si>
    <t>Central African Republic</t>
  </si>
  <si>
    <t>TD</t>
  </si>
  <si>
    <t>Chad</t>
  </si>
  <si>
    <t>CL</t>
  </si>
  <si>
    <t>Chile</t>
  </si>
  <si>
    <t>CN</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</si>
  <si>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</si>
  <si>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</si>
  <si>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</si>
  <si>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</si>
  <si>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</si>
  <si>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</si>
  <si>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</si>
  <si>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</si>
  <si>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</si>
  <si>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</si>
  <si>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</si>
  <si>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</si>
  <si>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</si>
  <si>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</si>
  <si>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</si>
  <si>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</si>
  <si>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</si>
  <si>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</si>
  <si>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</si>
  <si>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</si>
  <si>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</si>
  <si>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</si>
  <si>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</si>
  <si>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</si>
  <si>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</si>
  <si>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</si>
  <si>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</si>
  <si>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</si>
  <si>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</si>
  <si>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</si>
  <si>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</si>
  <si>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</si>
  <si>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</si>
  <si>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</si>
  <si>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</si>
  <si>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</si>
  <si>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</si>
  <si>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</si>
  <si>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</si>
  <si>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</si>
  <si>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</si>
  <si>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</si>
  <si>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</si>
  <si>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</si>
  <si>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</si>
  <si>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</si>
  <si>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</si>
  <si>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</si>
  <si>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</si>
  <si>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</si>
  <si>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</si>
  <si>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</si>
  <si>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</si>
  <si>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</si>
  <si>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</si>
  <si>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</si>
  <si>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</si>
  <si>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</si>
  <si>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</si>
  <si>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</si>
  <si>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</si>
  <si>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</si>
  <si>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</si>
  <si>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</si>
  <si>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</si>
  <si>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</si>
  <si>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</si>
  <si>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</si>
  <si>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</si>
  <si>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</si>
  <si>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</si>
  <si>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</si>
  <si>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</si>
  <si>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</si>
  <si>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</si>
  <si>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</si>
  <si>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</si>
  <si>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</si>
  <si>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</si>
  <si>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</si>
  <si>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</si>
  <si>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</si>
  <si>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</si>
  <si>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</si>
  <si>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</si>
  <si>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</si>
  <si>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</si>
  <si>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</si>
  <si>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</si>
  <si>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</si>
  <si>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</si>
  <si>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</si>
  <si>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</si>
  <si>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</si>
  <si>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</si>
  <si>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</si>
  <si>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</si>
  <si>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</si>
  <si>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</si>
  <si>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</si>
  <si>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</si>
  <si>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</si>
  <si>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</si>
  <si>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</si>
  <si>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</si>
  <si>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</si>
  <si>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</si>
  <si>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</si>
  <si>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</si>
  <si>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</si>
  <si>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</si>
  <si>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</si>
  <si>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</si>
  <si>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</si>
  <si>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</si>
  <si>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</si>
  <si>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</si>
  <si>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</si>
  <si>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</si>
  <si>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</si>
  <si>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</si>
  <si>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</si>
  <si>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</si>
  <si>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</si>
  <si>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</si>
  <si>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</si>
  <si>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</si>
  <si>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</si>
  <si>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</si>
  <si>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</si>
  <si>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</si>
  <si>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</si>
  <si>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</si>
  <si>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</si>
  <si>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</si>
  <si>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</si>
  <si>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KR</t>
  </si>
  <si>
    <t>KW</t>
  </si>
  <si>
    <t>Kuwait</t>
  </si>
  <si>
    <t>KG</t>
  </si>
  <si>
    <t>Kyrgyz Republic</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</si>
  <si>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</si>
  <si>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</si>
  <si>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</si>
  <si>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</si>
  <si>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</si>
  <si>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</si>
  <si>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</si>
  <si>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</si>
  <si>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</si>
  <si>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</si>
  <si>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</si>
  <si>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</si>
  <si>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</si>
  <si>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</si>
  <si>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</si>
  <si>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</si>
  <si>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</si>
  <si>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</si>
  <si>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</si>
  <si>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MK</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</si>
  <si>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</si>
  <si>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</si>
  <si>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</si>
  <si>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</si>
  <si>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</si>
  <si>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</si>
  <si>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</si>
  <si>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</si>
  <si>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</si>
  <si>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</si>
  <si>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</si>
  <si>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</si>
  <si>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</si>
  <si>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</si>
  <si>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</si>
  <si>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</si>
  <si>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</si>
  <si>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</si>
  <si>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</si>
  <si>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</si>
  <si>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</si>
  <si>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</si>
  <si>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</si>
  <si>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</si>
  <si>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</si>
  <si>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</si>
  <si>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</si>
  <si>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</si>
  <si>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</si>
  <si>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</si>
  <si>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</si>
  <si>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</si>
  <si>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MS</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</si>
  <si>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</si>
  <si>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</si>
  <si>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</si>
  <si>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</si>
  <si>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</si>
  <si>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</si>
  <si>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</si>
  <si>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</si>
  <si>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</si>
  <si>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</si>
  <si>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</si>
  <si>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</si>
  <si>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</si>
  <si>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</si>
  <si>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</si>
  <si>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</si>
  <si>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</si>
  <si>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</si>
  <si>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</si>
  <si>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</si>
  <si>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</si>
  <si>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NE</t>
  </si>
  <si>
    <t>Niger</t>
  </si>
  <si>
    <t>NG</t>
  </si>
  <si>
    <t>Nigeria</t>
  </si>
  <si>
    <t>NU</t>
  </si>
  <si>
    <t>Niue</t>
  </si>
  <si>
    <t>NF</t>
  </si>
  <si>
    <t>Norfolk Island</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</si>
  <si>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</si>
  <si>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</si>
  <si>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</si>
  <si>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</si>
  <si>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</si>
  <si>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</si>
  <si>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</si>
  <si>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</si>
  <si>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</si>
  <si>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</si>
  <si>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</si>
  <si>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</si>
  <si>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</si>
  <si>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</si>
  <si>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</si>
  <si>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</si>
  <si>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</si>
  <si>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</si>
  <si>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</si>
  <si>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</si>
  <si>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</si>
  <si>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</si>
  <si>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</si>
  <si>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</si>
  <si>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</si>
  <si>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</si>
  <si>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</si>
  <si>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</si>
  <si>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</si>
  <si>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</si>
  <si>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</si>
  <si>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</si>
  <si>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</si>
  <si>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</si>
  <si>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</si>
  <si>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</si>
  <si>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SH</t>
  </si>
  <si>
    <t>St. Helena</t>
  </si>
  <si>
    <t>KN</t>
  </si>
  <si>
    <t>St. Kitts and Nevis</t>
  </si>
  <si>
    <t>LC</t>
  </si>
  <si>
    <t>St. Lucia</t>
  </si>
  <si>
    <t>PM</t>
  </si>
  <si>
    <t>St. Pierre and Miquelon</t>
  </si>
  <si>
    <t>VC</t>
  </si>
  <si>
    <t>St. Vincent and the Grenadines</t>
  </si>
  <si>
    <t>WS</t>
  </si>
  <si>
    <t xml:space="preserve">Samoa </t>
  </si>
  <si>
    <t>SM</t>
  </si>
  <si>
    <t>San Marino</t>
  </si>
  <si>
    <t>ST</t>
  </si>
  <si>
    <t>São Tomé and Príncipe</t>
  </si>
  <si>
    <t>SA</t>
  </si>
  <si>
    <t>Saudi Arabia</t>
  </si>
  <si>
    <t>SN</t>
  </si>
  <si>
    <t>Senegal</t>
  </si>
  <si>
    <t>SC</t>
  </si>
  <si>
    <t>Seychelles</t>
  </si>
  <si>
    <t>SL</t>
  </si>
  <si>
    <t>Sierra Leone</t>
  </si>
  <si>
    <t>SG</t>
  </si>
  <si>
    <t>Singapore</t>
  </si>
  <si>
    <t>SK</t>
  </si>
  <si>
    <t>Slovak Republic</t>
  </si>
  <si>
    <t>SI</t>
  </si>
  <si>
    <t>Slovenia</t>
  </si>
  <si>
    <t>SB</t>
  </si>
  <si>
    <t>Solomon Islands</t>
  </si>
  <si>
    <t>SO</t>
  </si>
  <si>
    <t>Somalia</t>
  </si>
  <si>
    <t>ZA</t>
  </si>
  <si>
    <t>South Africa</t>
  </si>
  <si>
    <t>ES</t>
  </si>
  <si>
    <t>Spain</t>
  </si>
  <si>
    <t>LK</t>
  </si>
  <si>
    <t>Sri Lanka</t>
  </si>
  <si>
    <t>SD</t>
  </si>
  <si>
    <t>Sudan</t>
  </si>
  <si>
    <t>SR</t>
  </si>
  <si>
    <t>Suriname</t>
  </si>
  <si>
    <t>SZ</t>
  </si>
  <si>
    <t>SE</t>
  </si>
  <si>
    <t>Sweden</t>
  </si>
  <si>
    <t>CH</t>
  </si>
  <si>
    <t>Switzerland</t>
  </si>
  <si>
    <t>SY</t>
  </si>
  <si>
    <t>Syrian Arab Republic</t>
  </si>
  <si>
    <t>TW</t>
  </si>
  <si>
    <t>Taiwan Province of China</t>
  </si>
  <si>
    <t>TJ</t>
  </si>
  <si>
    <t>Tajikistan</t>
  </si>
  <si>
    <t>TZ</t>
  </si>
  <si>
    <t>Tanzania</t>
  </si>
  <si>
    <t>TH</t>
  </si>
  <si>
    <t>Thailand</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</si>
  <si>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</si>
  <si>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</si>
  <si>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</si>
  <si>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</si>
  <si>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</si>
  <si>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</si>
  <si>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</si>
  <si>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</si>
  <si>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</si>
  <si>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</si>
  <si>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</si>
  <si>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</si>
  <si>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</si>
  <si>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</si>
  <si>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</si>
  <si>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</si>
  <si>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</si>
  <si>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</si>
  <si>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</si>
  <si>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</si>
  <si>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</si>
  <si>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</si>
  <si>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</si>
  <si>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</si>
  <si>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</si>
  <si>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</si>
  <si>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</si>
  <si>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</si>
  <si>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</si>
  <si>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</si>
  <si>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</si>
  <si>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</si>
  <si>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</si>
  <si>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</si>
  <si>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</si>
  <si>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</si>
  <si>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</si>
  <si>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VA</t>
  </si>
  <si>
    <t>Vatican  City State</t>
  </si>
  <si>
    <t>VE</t>
  </si>
  <si>
    <t>Venezuela, República Bolivariana de</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</si>
  <si>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</si>
  <si>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</si>
  <si>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</si>
  <si>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</si>
  <si>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</si>
  <si>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</si>
  <si>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</si>
  <si>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</si>
  <si>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</si>
  <si>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</si>
  <si>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</si>
  <si>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</si>
  <si>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</si>
  <si>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</si>
  <si>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</si>
  <si>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</si>
  <si>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</si>
  <si>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</si>
  <si>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XX</t>
  </si>
  <si>
    <t>International Organizations</t>
  </si>
  <si>
    <t>Securities to be reported</t>
  </si>
  <si>
    <t>Definition and classification of securities</t>
  </si>
  <si>
    <t>Country of non-resident issuer</t>
  </si>
  <si>
    <t>ME</t>
  </si>
  <si>
    <t>RS</t>
  </si>
  <si>
    <t>BQ</t>
  </si>
  <si>
    <t>Bonaire Sint Eustatius and Saba</t>
  </si>
  <si>
    <t>CW</t>
  </si>
  <si>
    <t>Curacao</t>
  </si>
  <si>
    <t>Montenegro, Republic of</t>
  </si>
  <si>
    <t>Serbia, Republic of</t>
  </si>
  <si>
    <t>SX</t>
  </si>
  <si>
    <t>Sint Maarten</t>
  </si>
  <si>
    <t>Kosovo</t>
  </si>
  <si>
    <t>China, P.R.: Hong Kong</t>
  </si>
  <si>
    <t>China, P.R.: Macao</t>
  </si>
  <si>
    <t>China, P.R.: Mainland</t>
  </si>
  <si>
    <t>SS</t>
  </si>
  <si>
    <t>South Sudan</t>
  </si>
  <si>
    <t>_X</t>
  </si>
  <si>
    <t>Not Specified (including Confidential)</t>
  </si>
  <si>
    <t>Contact name:</t>
  </si>
  <si>
    <t>Telephone number:</t>
  </si>
  <si>
    <t>Date:</t>
  </si>
  <si>
    <t>Purpose of survey:</t>
  </si>
  <si>
    <t>Authority:</t>
  </si>
  <si>
    <t>Confidentiality:</t>
  </si>
  <si>
    <t>Return of data:</t>
  </si>
  <si>
    <t>Help available:</t>
  </si>
  <si>
    <t>Entity to be covered by this questionnaire</t>
  </si>
  <si>
    <t>Thank you for your cooperation and participation.</t>
  </si>
  <si>
    <t>Only securities issued by entities that are unrelated to the owner of those securities (i.e., “portfolio investment”) should be included. Related entities are defined by an equity interest of 10 percent or more.</t>
  </si>
  <si>
    <t>Cabo Verde</t>
  </si>
  <si>
    <t>Korea, Democratic People's Republic of (North Korea)</t>
  </si>
  <si>
    <t>Korea, Republic of (South Korea)</t>
  </si>
  <si>
    <t>XK</t>
  </si>
  <si>
    <t>TL</t>
  </si>
  <si>
    <t>Name of Entity:</t>
  </si>
  <si>
    <t>All other assets that do not qualify as portfolio investment holdings</t>
  </si>
  <si>
    <t>Total value of portfolio investment holdings</t>
  </si>
  <si>
    <r>
      <rPr>
        <b/>
        <sz val="10"/>
        <rFont val="Calibri"/>
        <family val="2"/>
      </rPr>
      <t>In this questionnaire, securities are classified into: -</t>
    </r>
    <r>
      <rPr>
        <sz val="10"/>
        <rFont val="Calibri"/>
        <family val="2"/>
      </rPr>
      <t xml:space="preserve">  </t>
    </r>
  </si>
  <si>
    <r>
      <t>Equities</t>
    </r>
    <r>
      <rPr>
        <sz val="10"/>
        <rFont val="Calibri"/>
        <family val="2"/>
      </rPr>
      <t xml:space="preserve"> - instruments and records acknowledging, after the claims of all creditors have been met, claims to the residual values of enterprises, such as ordinary shares, stocks, participating preference shares, depository receipts, shares/units in mutual funds and investment trusts.</t>
    </r>
  </si>
  <si>
    <r>
      <t>Debt securities</t>
    </r>
    <r>
      <rPr>
        <sz val="10"/>
        <rFont val="Calibri"/>
        <family val="2"/>
      </rPr>
      <t xml:space="preserve"> - bonds, debentures, and notes that usually give the holder the unconditional right to a fixed money income or contractually determined variable money income.</t>
    </r>
  </si>
  <si>
    <r>
      <rPr>
        <b/>
        <sz val="10"/>
        <rFont val="Calibri"/>
        <family val="2"/>
      </rPr>
      <t xml:space="preserve">Long-term </t>
    </r>
    <r>
      <rPr>
        <sz val="10"/>
        <rFont val="Calibri"/>
        <family val="2"/>
      </rPr>
      <t>debt securities are those with an original term to maturity of more than one year.</t>
    </r>
  </si>
  <si>
    <r>
      <t>Short-term</t>
    </r>
    <r>
      <rPr>
        <sz val="10"/>
        <rFont val="Calibri"/>
        <family val="2"/>
      </rPr>
      <t xml:space="preserve"> debt securities are those with an original term to maturity of one year or less.</t>
    </r>
  </si>
  <si>
    <r>
      <t xml:space="preserve">The country should be classified according to </t>
    </r>
    <r>
      <rPr>
        <b/>
        <sz val="10"/>
        <rFont val="Calibri"/>
        <family val="2"/>
      </rPr>
      <t>the issuer of the security</t>
    </r>
    <r>
      <rPr>
        <sz val="10"/>
        <rFont val="Calibri"/>
        <family val="2"/>
      </rPr>
      <t>, not the country of the currency, country of issue, or country of the guarantor. Depository receipts should be attributed to the country of the issuer of the security underlying the depository receipt.</t>
    </r>
  </si>
  <si>
    <r>
      <t xml:space="preserve">For queries, please email </t>
    </r>
    <r>
      <rPr>
        <b/>
        <u/>
        <sz val="10"/>
        <rFont val="Calibri"/>
        <family val="2"/>
      </rPr>
      <t>cpis@bma.bm</t>
    </r>
  </si>
  <si>
    <r>
      <t xml:space="preserve">For assistance please email </t>
    </r>
    <r>
      <rPr>
        <b/>
        <u/>
        <sz val="10"/>
        <rFont val="Calibri"/>
        <family val="2"/>
        <scheme val="minor"/>
      </rPr>
      <t>cpis</t>
    </r>
    <r>
      <rPr>
        <b/>
        <u/>
        <sz val="10"/>
        <rFont val="Calibri"/>
        <family val="2"/>
      </rPr>
      <t>@bma.bm</t>
    </r>
  </si>
  <si>
    <t>Total Assets</t>
  </si>
  <si>
    <t>It is permitted to supply a combined response covering two or more related entities or entities represented by the same agent, where the entities are all registered in Bermuda.</t>
  </si>
  <si>
    <t>Eswatini, Kingdom of</t>
  </si>
  <si>
    <t xml:space="preserve">North Macedonia, Republic of </t>
  </si>
  <si>
    <t>AOA</t>
  </si>
  <si>
    <t>TVH</t>
  </si>
  <si>
    <t>TVA</t>
  </si>
  <si>
    <t>Registration or License Number:</t>
  </si>
  <si>
    <t>Class (for insurers only)</t>
  </si>
  <si>
    <t>To collect information on asset holdings by residents of Bermuda of securities issued by unrelated non-residents as at December 31, 2020. The data from the survey will be used to monitor the size and composition of the financial sector of Bermuda.  The survey is being conducted in coordination with other jurisdictions to facilitate international comparisons.</t>
  </si>
  <si>
    <t>Coordinated Portfolio Investment Survey (CPIS) 2020</t>
  </si>
  <si>
    <r>
      <t xml:space="preserve">The survey covers entities incorporated in Bermuda owning securities issued by unrelated non-resident entities. </t>
    </r>
    <r>
      <rPr>
        <u/>
        <sz val="10"/>
        <rFont val="Calibri"/>
        <family val="2"/>
      </rPr>
      <t xml:space="preserve">If no such securities are held at December 31, 2020 please leave cells highlighted in light blue on the </t>
    </r>
    <r>
      <rPr>
        <b/>
        <u/>
        <sz val="10"/>
        <rFont val="Calibri"/>
        <family val="2"/>
      </rPr>
      <t xml:space="preserve"> Data Form</t>
    </r>
    <r>
      <rPr>
        <u/>
        <sz val="10"/>
        <rFont val="Calibri"/>
        <family val="2"/>
      </rPr>
      <t xml:space="preserve"> sheet blank. There is no need to insert zeros.</t>
    </r>
  </si>
  <si>
    <r>
      <rPr>
        <u/>
        <sz val="10"/>
        <rFont val="Calibri"/>
        <family val="2"/>
      </rPr>
      <t>Market value as at December 31, 2020</t>
    </r>
    <r>
      <rPr>
        <sz val="10"/>
        <rFont val="Calibri"/>
        <family val="2"/>
      </rPr>
      <t xml:space="preserve"> should be used to report all holdings of securities. Do not report the face value of the security as the market value. The market value of debt instruments should be reported as the "dirty" value wherever possible, i.e. it should include accrued interest.</t>
    </r>
  </si>
  <si>
    <t>Name</t>
  </si>
  <si>
    <t>Number</t>
  </si>
  <si>
    <r>
      <t xml:space="preserve">Please complete this form for submission by </t>
    </r>
    <r>
      <rPr>
        <b/>
        <u/>
        <sz val="10"/>
        <rFont val="Calibri"/>
        <family val="2"/>
      </rPr>
      <t>Friday, June 4, 2021</t>
    </r>
    <r>
      <rPr>
        <sz val="10"/>
        <rFont val="Calibri"/>
        <family val="2"/>
      </rPr>
      <t xml:space="preserve"> via email to </t>
    </r>
    <r>
      <rPr>
        <b/>
        <u/>
        <sz val="10"/>
        <rFont val="Calibri"/>
        <family val="2"/>
      </rPr>
      <t>cpis@bma.bm</t>
    </r>
  </si>
  <si>
    <t>Entity ID</t>
  </si>
  <si>
    <t>Class 4</t>
  </si>
  <si>
    <t>Class 3B</t>
  </si>
  <si>
    <t>Class 4 &amp; Class E</t>
  </si>
  <si>
    <t>Class 4 &amp; Class C</t>
  </si>
  <si>
    <t>Class 3A &amp; Class E</t>
  </si>
  <si>
    <t>Class E</t>
  </si>
  <si>
    <t>Class 3A &amp; Class D</t>
  </si>
  <si>
    <t>Class C</t>
  </si>
  <si>
    <t>Class D</t>
  </si>
  <si>
    <t>Class 3A &amp; Class C</t>
  </si>
  <si>
    <t>Class 3B &amp; Class C</t>
  </si>
  <si>
    <t>Class 3B &amp; Class D</t>
  </si>
  <si>
    <t>Class C,3</t>
  </si>
  <si>
    <t xml:space="preserve">Class 3A </t>
  </si>
  <si>
    <t>Class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</si>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</sst>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0"/>
      <name val="Arial"/>
    </font>
    <font>
      <sz val="10"/>
      <name val="Arial"/>
      <family val="2"/>
    </font>
    <font>
      <sz val="10"/>
      <name val="Times New Roman"/>
      <family val="1"/>
    </font>
    <font>
      <b/>
      <sz val="11"/>
      <name val="Times New Roman"/>
      <family val="1"/>
    </font>
    <font>
      <sz val="14"/>
      <name val="Times New Roman"/>
      <family val="1"/>
    </font>
    <font>
      <sz val="8"/>
      <color indexed="8"/>
      <name val="Verdana"/>
      <family val="2"/>
    </font>
    <font>
      <sz val="10"/>
      <name val="Times New Roman"/>
      <family val="1"/>
    </font>
    <font>
      <sz val="8"/>
      <color indexed="62"/>
      <name val="Verdana"/>
      <family val="2"/>
    </font>
    <font>
      <sz val="10"/>
      <name val="Calibri"/>
      <family val="2"/>
    </font>
    <font>
      <b/>
      <sz val="10"/>
      <name val="Calibri"/>
      <family val="2"/>
    </font>
    <font>
      <b/>
      <u/>
      <sz val="10"/>
      <name val="Calibri"/>
      <family val="2"/>
    </font>
    <font>
      <b/>
      <sz val="11"/>
      <name val="Calibri"/>
      <family val="2"/>
    </font>
    <font>
      <b/>
      <sz val="18"/>
      <color indexed="63"/>
      <name val="CG Times"/>
      <family val="1"/>
    </font>
    <font>
      <sz val="10"/>
      <color indexed="63"/>
      <name val="Arial"/>
      <family val="2"/>
    </font>
    <font>
      <u/>
      <sz val="10"/>
      <name val="Calibri"/>
      <family val="2"/>
    </font>
    <font>
      <b/>
      <sz val="8"/>
      <color indexed="8"/>
      <name val="Verdana"/>
      <family val="2"/>
    </font>
    <font>
      <b/>
      <sz val="10"/>
      <color indexed="8"/>
      <name val="Calibri"/>
      <family val="2"/>
      <scheme val="minor"/>
    </font>
    <font>
      <sz val="10"/>
      <name val="Calibri"/>
      <family val="2"/>
      <scheme val="minor"/>
    </font>
    <font>
      <sz val="10"/>
      <color indexed="8"/>
      <name val="Calibri"/>
      <family val="2"/>
      <scheme val="minor"/>
    </font>
    <font>
      <sz val="10"/>
      <color theme="1"/>
      <name val="Calibri"/>
      <family val="2"/>
      <scheme val="minor"/>
    </font>
    <font>
      <b/>
      <sz val="14"/>
      <name val="Calibri"/>
      <family val="2"/>
      <scheme val="minor"/>
    </font>
    <font>
      <b/>
      <sz val="11"/>
      <color indexed="9"/>
      <name val="Calibri"/>
      <family val="2"/>
      <scheme val="minor"/>
    </font>
    <font>
      <sz val="10"/>
      <color indexed="9"/>
      <name val="Calibri"/>
      <family val="2"/>
      <scheme val="minor"/>
    </font>
    <font>
      <sz val="10"/>
      <color theme="0"/>
      <name val="Calibri"/>
      <family val="2"/>
      <scheme val="minor"/>
    </font>
    <font>
      <sz val="11"/>
      <color theme="0"/>
      <name val="Calibri"/>
      <family val="2"/>
    </font>
    <font>
      <b/>
      <sz val="10"/>
      <name val="Calibri"/>
      <family val="2"/>
      <scheme val="minor"/>
    </font>
    <font>
      <sz val="11"/>
      <color indexed="9"/>
      <name val="Calibri"/>
      <family val="2"/>
      <scheme val="minor"/>
    </font>
    <font>
      <sz val="11"/>
      <color indexed="8"/>
      <name val="Calibri"/>
      <family val="2"/>
      <scheme val="minor"/>
    </font>
    <font>
      <b/>
      <sz val="20"/>
      <color indexed="9"/>
      <name val="Calibri"/>
      <family val="2"/>
      <scheme val="minor"/>
    </font>
    <font>
      <b/>
      <sz val="18"/>
      <color indexed="9"/>
      <name val="Calibri"/>
      <family val="2"/>
      <scheme val="minor"/>
    </font>
    <font>
      <b/>
      <sz val="20"/>
      <name val="Calibri"/>
      <family val="2"/>
      <scheme val="minor"/>
    </font>
    <font>
      <b/>
      <sz val="18"/>
      <name val="Calibri"/>
      <family val="2"/>
      <scheme val="minor"/>
    </font>
    <font>
      <b/>
      <sz val="12"/>
      <name val="Calibri"/>
      <family val="2"/>
      <scheme val="minor"/>
    </font>
    <font>
      <b/>
      <u/>
      <sz val="10"/>
      <name val="Calibri"/>
      <family val="2"/>
      <scheme val="minor"/>
    </font>
    <font>
      <sz val="8"/>
      <color indexed="8"/>
      <name val="Tahoma"/>
      <family val="2"/>
    </font>
    <font>
      <sz val="11"/>
      <name val="Calibri"/>
      <family val="2"/>
    </font>
    <font>
      <b/>
      <sz val="11"/>
      <color rgb="FFFFFFFF"/>
      <name val="Calibri"/>
      <family val="2"/>
    </font>
  </fonts>
  <fills count="16">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24"/>
        <bgColor indexed="64"/>
      </patternFill>
    </fill>
    <fill>
      <patternFill patternType="solid">
        <fgColor theme="0"/>
        <bgColor indexed="64"/>
      </patternFill>
    </fill>
    <fill>
      <patternFill patternType="solid">
        <fgColor theme="7"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7"/>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A5C"/>
        <bgColor rgb="FF002A5C"/>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medium">
        <color indexed="64"/>
      </right>
      <top/>
      <bottom style="thin">
        <color theme="0" tint="-0.14999847407452621"/>
      </bottom>
      <diagonal/>
    </border>
    <border>
      <left/>
      <right style="medium">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style="medium">
        <color indexed="64"/>
      </right>
      <top style="thin">
        <color theme="0" tint="-0.14999847407452621"/>
      </top>
      <bottom/>
      <diagonal/>
    </border>
    <border>
      <left style="thin">
        <color auto="1"/>
      </left>
      <right style="thin">
        <color auto="1"/>
      </right>
      <top style="thin">
        <color indexed="22"/>
      </top>
      <bottom style="thin">
        <color indexed="22"/>
      </bottom>
      <diagonal/>
    </border>
  </borders>
  <cellStyleXfs count="3">
    <xf numFmtId="0" fontId="0" fillId="0" borderId="0"/>
    <xf numFmtId="0" fontId="6" fillId="0" borderId="0"/>
    <xf numFmtId="0" fontId="1" fillId="0" borderId="0"/>
  </cellStyleXfs>
  <cellXfs count="170">
    <xf numFmtId="0" fontId="0" fillId="0" borderId="0" xfId="0"/>
    <xf numFmtId="0" fontId="0" fillId="0" borderId="0" xfId="0" applyProtection="1"/>
    <xf numFmtId="0" fontId="0" fillId="0" borderId="0" xfId="0" applyAlignment="1" applyProtection="1">
      <alignment vertical="center"/>
    </xf>
    <xf numFmtId="3" fontId="5" fillId="2" borderId="0" xfId="0" applyNumberFormat="1" applyFont="1" applyFill="1" applyBorder="1" applyProtection="1"/>
    <xf numFmtId="0" fontId="5" fillId="2" borderId="0" xfId="0" applyFont="1" applyFill="1" applyBorder="1" applyProtection="1"/>
    <xf numFmtId="0" fontId="5" fillId="0" borderId="0" xfId="0" applyFont="1" applyBorder="1" applyProtection="1"/>
    <xf numFmtId="0" fontId="5" fillId="0" borderId="0" xfId="0" applyFont="1" applyFill="1" applyBorder="1" applyProtection="1"/>
    <xf numFmtId="0" fontId="5" fillId="0" borderId="0" xfId="0" applyFont="1" applyFill="1" applyBorder="1" applyAlignment="1" applyProtection="1">
      <alignment horizontal="right"/>
    </xf>
    <xf numFmtId="3" fontId="5" fillId="0" borderId="0" xfId="0" applyNumberFormat="1" applyFont="1" applyFill="1" applyBorder="1" applyProtection="1"/>
    <xf numFmtId="0" fontId="5" fillId="3" borderId="0" xfId="0" applyFont="1" applyFill="1" applyBorder="1" applyAlignment="1" applyProtection="1">
      <alignment horizontal="right"/>
    </xf>
    <xf numFmtId="0" fontId="5" fillId="3" borderId="0" xfId="0" applyFont="1" applyFill="1" applyBorder="1" applyProtection="1"/>
    <xf numFmtId="3" fontId="5" fillId="3" borderId="0" xfId="0" applyNumberFormat="1" applyFont="1" applyFill="1" applyBorder="1" applyProtection="1"/>
    <xf numFmtId="0" fontId="5" fillId="0" borderId="0" xfId="0" applyFont="1" applyBorder="1" applyAlignment="1" applyProtection="1">
      <alignment horizontal="right"/>
    </xf>
    <xf numFmtId="0" fontId="5" fillId="2" borderId="0" xfId="0" applyFont="1" applyFill="1" applyBorder="1" applyAlignment="1" applyProtection="1">
      <alignment horizontal="right"/>
    </xf>
    <xf numFmtId="0" fontId="16" fillId="0" borderId="0" xfId="0" applyFont="1" applyBorder="1" applyAlignment="1" applyProtection="1">
      <alignment horizontal="center"/>
    </xf>
    <xf numFmtId="0" fontId="16" fillId="0" borderId="0" xfId="0" applyFont="1" applyBorder="1" applyAlignment="1" applyProtection="1">
      <alignment horizontal="left"/>
    </xf>
    <xf numFmtId="3" fontId="16" fillId="0" borderId="0" xfId="0" applyNumberFormat="1" applyFont="1" applyBorder="1" applyAlignment="1" applyProtection="1">
      <alignment horizontal="center"/>
    </xf>
    <xf numFmtId="3" fontId="16" fillId="0" borderId="0" xfId="0" applyNumberFormat="1" applyFont="1" applyBorder="1" applyAlignment="1" applyProtection="1">
      <alignment horizontal="center" wrapText="1"/>
    </xf>
    <xf numFmtId="0" fontId="17" fillId="0" borderId="0" xfId="1" applyFont="1" applyBorder="1" applyProtection="1"/>
    <xf numFmtId="0" fontId="17" fillId="0" borderId="18" xfId="1" applyFont="1" applyBorder="1" applyProtection="1"/>
    <xf numFmtId="0" fontId="18" fillId="5" borderId="19" xfId="0" applyFont="1" applyFill="1" applyBorder="1" applyProtection="1"/>
    <xf numFmtId="0" fontId="18" fillId="5" borderId="19" xfId="0" applyFont="1" applyFill="1" applyBorder="1" applyAlignment="1" applyProtection="1">
      <alignment horizontal="left"/>
    </xf>
    <xf numFmtId="0" fontId="0" fillId="4" borderId="0" xfId="0" applyFill="1" applyAlignment="1">
      <alignment vertical="top" wrapText="1"/>
    </xf>
    <xf numFmtId="0" fontId="4" fillId="4" borderId="0" xfId="0" applyFont="1" applyFill="1" applyAlignment="1">
      <alignment vertical="top" wrapText="1"/>
    </xf>
    <xf numFmtId="0" fontId="18" fillId="0" borderId="1" xfId="0" applyFont="1" applyBorder="1" applyAlignment="1" applyProtection="1">
      <alignment horizontal="right"/>
    </xf>
    <xf numFmtId="0" fontId="18" fillId="0" borderId="2" xfId="0" applyFont="1" applyBorder="1" applyProtection="1"/>
    <xf numFmtId="3" fontId="16" fillId="0" borderId="2" xfId="0" applyNumberFormat="1" applyFont="1" applyBorder="1" applyAlignment="1" applyProtection="1">
      <alignment horizontal="centerContinuous"/>
    </xf>
    <xf numFmtId="0" fontId="18" fillId="0" borderId="3" xfId="0" applyFont="1" applyFill="1" applyBorder="1" applyProtection="1"/>
    <xf numFmtId="0" fontId="16" fillId="0" borderId="4" xfId="0" applyFont="1" applyBorder="1" applyAlignment="1" applyProtection="1">
      <alignment horizontal="right"/>
    </xf>
    <xf numFmtId="0" fontId="18" fillId="0" borderId="5" xfId="0" applyFont="1" applyFill="1" applyBorder="1" applyAlignment="1" applyProtection="1">
      <alignment horizontal="center"/>
    </xf>
    <xf numFmtId="0" fontId="18" fillId="0" borderId="4" xfId="0" applyFont="1" applyBorder="1" applyAlignment="1" applyProtection="1">
      <alignment horizontal="right"/>
    </xf>
    <xf numFmtId="0" fontId="18" fillId="0" borderId="5" xfId="0" applyFont="1" applyFill="1" applyBorder="1" applyAlignment="1" applyProtection="1">
      <alignment wrapText="1"/>
      <protection locked="0"/>
    </xf>
    <xf numFmtId="0" fontId="5" fillId="0" borderId="4" xfId="0" applyFont="1" applyBorder="1" applyProtection="1"/>
    <xf numFmtId="0" fontId="18" fillId="0" borderId="20" xfId="0" applyFont="1" applyFill="1" applyBorder="1" applyAlignment="1" applyProtection="1">
      <alignment wrapText="1"/>
      <protection locked="0"/>
    </xf>
    <xf numFmtId="0" fontId="18" fillId="0" borderId="21" xfId="0" applyFont="1" applyFill="1" applyBorder="1" applyAlignment="1" applyProtection="1">
      <alignment wrapText="1"/>
      <protection locked="0"/>
    </xf>
    <xf numFmtId="0" fontId="5" fillId="6" borderId="5" xfId="0" applyFont="1" applyFill="1" applyBorder="1" applyProtection="1"/>
    <xf numFmtId="0" fontId="18" fillId="7" borderId="22" xfId="0" applyFont="1" applyFill="1" applyBorder="1" applyAlignment="1" applyProtection="1">
      <alignment horizontal="left"/>
    </xf>
    <xf numFmtId="3" fontId="19" fillId="7" borderId="22" xfId="0" applyNumberFormat="1" applyFont="1" applyFill="1" applyBorder="1" applyProtection="1"/>
    <xf numFmtId="3" fontId="19" fillId="7" borderId="23" xfId="0" applyNumberFormat="1" applyFont="1" applyFill="1" applyBorder="1" applyProtection="1"/>
    <xf numFmtId="3" fontId="19" fillId="7" borderId="22" xfId="0" applyNumberFormat="1" applyFont="1" applyFill="1" applyBorder="1" applyAlignment="1" applyProtection="1">
      <alignment horizontal="right"/>
    </xf>
    <xf numFmtId="0" fontId="18" fillId="5" borderId="24" xfId="0" applyFont="1" applyFill="1" applyBorder="1" applyProtection="1"/>
    <xf numFmtId="0" fontId="18" fillId="5" borderId="9" xfId="0" applyFont="1" applyFill="1" applyBorder="1" applyProtection="1"/>
    <xf numFmtId="0" fontId="18" fillId="5" borderId="5" xfId="0" applyFont="1" applyFill="1" applyBorder="1" applyProtection="1"/>
    <xf numFmtId="0" fontId="5" fillId="5" borderId="10" xfId="0" applyFont="1" applyFill="1" applyBorder="1" applyProtection="1"/>
    <xf numFmtId="0" fontId="5" fillId="5" borderId="11" xfId="0" applyFont="1" applyFill="1" applyBorder="1" applyProtection="1"/>
    <xf numFmtId="3" fontId="19" fillId="5" borderId="11" xfId="0" applyNumberFormat="1" applyFont="1" applyFill="1" applyBorder="1" applyAlignment="1" applyProtection="1">
      <alignment horizontal="right"/>
    </xf>
    <xf numFmtId="3" fontId="19" fillId="7" borderId="12" xfId="0" applyNumberFormat="1" applyFont="1" applyFill="1" applyBorder="1" applyAlignment="1" applyProtection="1">
      <alignment horizontal="right"/>
    </xf>
    <xf numFmtId="3" fontId="19" fillId="7" borderId="0" xfId="0" applyNumberFormat="1" applyFont="1" applyFill="1" applyBorder="1" applyAlignment="1" applyProtection="1">
      <alignment horizontal="right"/>
    </xf>
    <xf numFmtId="0" fontId="2" fillId="0" borderId="13" xfId="0" applyFont="1" applyBorder="1" applyProtection="1">
      <protection locked="0"/>
    </xf>
    <xf numFmtId="0" fontId="2" fillId="0" borderId="13" xfId="0" applyFont="1" applyBorder="1" applyAlignment="1" applyProtection="1">
      <alignment vertical="center" wrapText="1"/>
      <protection locked="0"/>
    </xf>
    <xf numFmtId="0" fontId="8" fillId="2" borderId="14" xfId="0" applyFont="1" applyFill="1" applyBorder="1" applyAlignment="1" applyProtection="1">
      <alignment horizontal="left" vertical="top" wrapText="1"/>
    </xf>
    <xf numFmtId="0" fontId="8" fillId="2" borderId="14" xfId="0" applyFont="1" applyFill="1" applyBorder="1" applyAlignment="1" applyProtection="1">
      <alignment vertical="center" wrapText="1"/>
    </xf>
    <xf numFmtId="0" fontId="8" fillId="8" borderId="14" xfId="0" applyFont="1" applyFill="1" applyBorder="1" applyAlignment="1" applyProtection="1">
      <alignment vertical="center" wrapText="1"/>
    </xf>
    <xf numFmtId="0" fontId="21" fillId="9" borderId="4" xfId="0" applyFont="1" applyFill="1" applyBorder="1" applyAlignment="1" applyProtection="1">
      <alignment horizontal="center"/>
    </xf>
    <xf numFmtId="0" fontId="22" fillId="9" borderId="0" xfId="0" applyFont="1" applyFill="1" applyBorder="1" applyProtection="1"/>
    <xf numFmtId="0" fontId="22" fillId="9" borderId="5" xfId="0" applyFont="1" applyFill="1" applyBorder="1" applyProtection="1"/>
    <xf numFmtId="0" fontId="12" fillId="9" borderId="4" xfId="0" applyFont="1" applyFill="1" applyBorder="1" applyAlignment="1" applyProtection="1">
      <alignment horizontal="center"/>
    </xf>
    <xf numFmtId="0" fontId="13" fillId="9" borderId="0" xfId="0" applyFont="1" applyFill="1" applyBorder="1" applyProtection="1"/>
    <xf numFmtId="0" fontId="13" fillId="9" borderId="5" xfId="0" applyFont="1" applyFill="1" applyBorder="1" applyProtection="1"/>
    <xf numFmtId="0" fontId="17" fillId="9" borderId="4" xfId="0" applyFont="1" applyFill="1" applyBorder="1" applyProtection="1"/>
    <xf numFmtId="0" fontId="9" fillId="9" borderId="0" xfId="0" applyFont="1" applyFill="1" applyBorder="1" applyProtection="1"/>
    <xf numFmtId="0" fontId="0" fillId="9" borderId="5" xfId="0" applyFill="1" applyBorder="1" applyProtection="1"/>
    <xf numFmtId="0" fontId="23" fillId="9" borderId="4" xfId="0" applyFont="1" applyFill="1" applyBorder="1" applyAlignment="1" applyProtection="1">
      <alignment horizontal="right"/>
    </xf>
    <xf numFmtId="0" fontId="2" fillId="9" borderId="4" xfId="0" applyFont="1" applyFill="1" applyBorder="1" applyProtection="1"/>
    <xf numFmtId="0" fontId="3" fillId="9" borderId="4" xfId="0" applyFont="1" applyFill="1" applyBorder="1" applyAlignment="1" applyProtection="1">
      <alignment vertical="center" wrapText="1"/>
    </xf>
    <xf numFmtId="0" fontId="2" fillId="9" borderId="0" xfId="0" applyFont="1" applyFill="1" applyBorder="1" applyAlignment="1" applyProtection="1">
      <alignment vertical="center" wrapText="1"/>
    </xf>
    <xf numFmtId="0" fontId="0" fillId="9" borderId="5" xfId="0" applyFill="1" applyBorder="1" applyAlignment="1" applyProtection="1">
      <alignment vertical="center"/>
    </xf>
    <xf numFmtId="0" fontId="24" fillId="9" borderId="4" xfId="0" applyFont="1" applyFill="1" applyBorder="1" applyAlignment="1" applyProtection="1">
      <alignment horizontal="right" vertical="center" wrapText="1"/>
    </xf>
    <xf numFmtId="0" fontId="8" fillId="9" borderId="4" xfId="0" applyFont="1" applyFill="1" applyBorder="1" applyProtection="1"/>
    <xf numFmtId="0" fontId="0" fillId="9" borderId="0" xfId="0" applyFill="1" applyBorder="1" applyProtection="1"/>
    <xf numFmtId="0" fontId="8" fillId="10" borderId="4" xfId="0" applyFont="1" applyFill="1" applyBorder="1" applyProtection="1"/>
    <xf numFmtId="0" fontId="11" fillId="10" borderId="4" xfId="0" applyFont="1" applyFill="1" applyBorder="1" applyAlignment="1" applyProtection="1">
      <alignment horizontal="right" vertical="top" wrapText="1"/>
    </xf>
    <xf numFmtId="0" fontId="11" fillId="10" borderId="4" xfId="0" applyFont="1" applyFill="1" applyBorder="1" applyAlignment="1" applyProtection="1">
      <alignment horizontal="right" vertical="center" wrapText="1"/>
    </xf>
    <xf numFmtId="0" fontId="0" fillId="10" borderId="10" xfId="0" applyFill="1" applyBorder="1" applyProtection="1"/>
    <xf numFmtId="0" fontId="0" fillId="10" borderId="11" xfId="0" applyFill="1" applyBorder="1" applyProtection="1"/>
    <xf numFmtId="0" fontId="0" fillId="10" borderId="9" xfId="0" applyFill="1" applyBorder="1" applyProtection="1"/>
    <xf numFmtId="0" fontId="0" fillId="10" borderId="0" xfId="0" applyFill="1" applyBorder="1" applyProtection="1"/>
    <xf numFmtId="0" fontId="0" fillId="10" borderId="5" xfId="0" applyFill="1" applyBorder="1" applyProtection="1"/>
    <xf numFmtId="0" fontId="0" fillId="10" borderId="5" xfId="0" applyFill="1" applyBorder="1" applyAlignment="1" applyProtection="1">
      <alignment vertical="center"/>
    </xf>
    <xf numFmtId="0" fontId="17" fillId="5" borderId="3" xfId="0" applyFont="1" applyFill="1" applyBorder="1" applyAlignment="1">
      <alignment vertical="center" wrapText="1"/>
    </xf>
    <xf numFmtId="0" fontId="17" fillId="5" borderId="5" xfId="0" applyFont="1" applyFill="1" applyBorder="1" applyAlignment="1">
      <alignment vertical="top" wrapText="1"/>
    </xf>
    <xf numFmtId="0" fontId="17" fillId="5" borderId="9" xfId="0" applyFont="1" applyFill="1" applyBorder="1" applyAlignment="1">
      <alignment vertical="top" wrapText="1"/>
    </xf>
    <xf numFmtId="0" fontId="17" fillId="5" borderId="3" xfId="0" applyFont="1" applyFill="1" applyBorder="1" applyAlignment="1">
      <alignment horizontal="left" vertical="center" wrapText="1"/>
    </xf>
    <xf numFmtId="0" fontId="17" fillId="5" borderId="3" xfId="0" applyFont="1" applyFill="1" applyBorder="1" applyAlignment="1">
      <alignment vertical="top" wrapText="1"/>
    </xf>
    <xf numFmtId="0" fontId="25" fillId="5" borderId="5" xfId="0" applyFont="1" applyFill="1" applyBorder="1" applyAlignment="1">
      <alignment vertical="top" wrapText="1"/>
    </xf>
    <xf numFmtId="0" fontId="8" fillId="5" borderId="5" xfId="0" applyFont="1" applyFill="1" applyBorder="1" applyAlignment="1">
      <alignment vertical="top" wrapText="1"/>
    </xf>
    <xf numFmtId="0" fontId="25" fillId="5" borderId="9" xfId="0" applyFont="1" applyFill="1" applyBorder="1" applyAlignment="1">
      <alignment vertical="top" wrapText="1"/>
    </xf>
    <xf numFmtId="0" fontId="25" fillId="8" borderId="14" xfId="0" applyFont="1" applyFill="1" applyBorder="1" applyAlignment="1">
      <alignment horizontal="center" vertical="center" textRotation="90" wrapText="1"/>
    </xf>
    <xf numFmtId="0" fontId="8" fillId="5" borderId="8" xfId="0" applyFont="1" applyFill="1" applyBorder="1" applyAlignment="1">
      <alignment horizontal="left" vertical="center" wrapText="1"/>
    </xf>
    <xf numFmtId="0" fontId="17" fillId="5" borderId="9" xfId="0" applyFont="1" applyFill="1" applyBorder="1" applyAlignment="1">
      <alignment vertical="center" wrapText="1"/>
    </xf>
    <xf numFmtId="0" fontId="0" fillId="9" borderId="1" xfId="0" applyFill="1" applyBorder="1" applyAlignment="1">
      <alignment vertical="top" wrapText="1"/>
    </xf>
    <xf numFmtId="0" fontId="0" fillId="9" borderId="2" xfId="0" applyFill="1" applyBorder="1" applyAlignment="1">
      <alignment vertical="top" wrapText="1"/>
    </xf>
    <xf numFmtId="0" fontId="0" fillId="9" borderId="3" xfId="0" applyFill="1" applyBorder="1" applyAlignment="1">
      <alignment vertical="top" wrapText="1"/>
    </xf>
    <xf numFmtId="0" fontId="0" fillId="9" borderId="4" xfId="0" applyFill="1" applyBorder="1" applyAlignment="1">
      <alignment vertical="top" wrapText="1"/>
    </xf>
    <xf numFmtId="0" fontId="4" fillId="9" borderId="4" xfId="0" applyFont="1" applyFill="1" applyBorder="1" applyAlignment="1">
      <alignment vertical="top" wrapText="1"/>
    </xf>
    <xf numFmtId="0" fontId="0" fillId="9" borderId="10" xfId="0" applyFill="1" applyBorder="1" applyAlignment="1">
      <alignment vertical="top" wrapText="1"/>
    </xf>
    <xf numFmtId="0" fontId="17" fillId="9" borderId="11" xfId="0" applyFont="1" applyFill="1" applyBorder="1" applyAlignment="1">
      <alignment vertical="top" wrapText="1"/>
    </xf>
    <xf numFmtId="0" fontId="0" fillId="9" borderId="9" xfId="0" applyFill="1" applyBorder="1" applyAlignment="1">
      <alignment vertical="top" wrapText="1"/>
    </xf>
    <xf numFmtId="0" fontId="0" fillId="9" borderId="5" xfId="0" applyFill="1" applyBorder="1" applyAlignment="1">
      <alignment vertical="top" wrapText="1"/>
    </xf>
    <xf numFmtId="0" fontId="4" fillId="9" borderId="5" xfId="0" applyFont="1" applyFill="1" applyBorder="1" applyAlignment="1">
      <alignment vertical="top" wrapText="1"/>
    </xf>
    <xf numFmtId="3" fontId="5" fillId="9" borderId="5" xfId="0" applyNumberFormat="1" applyFont="1" applyFill="1" applyBorder="1" applyProtection="1"/>
    <xf numFmtId="0" fontId="5" fillId="9" borderId="4" xfId="0" applyFont="1" applyFill="1" applyBorder="1" applyProtection="1"/>
    <xf numFmtId="0" fontId="5" fillId="9" borderId="0" xfId="0" applyFont="1" applyFill="1" applyBorder="1" applyAlignment="1" applyProtection="1">
      <alignment horizontal="right"/>
    </xf>
    <xf numFmtId="0" fontId="5" fillId="9" borderId="0" xfId="0" applyFont="1" applyFill="1" applyBorder="1" applyProtection="1"/>
    <xf numFmtId="3" fontId="5" fillId="9" borderId="0" xfId="0" applyNumberFormat="1" applyFont="1" applyFill="1" applyBorder="1" applyProtection="1"/>
    <xf numFmtId="0" fontId="5" fillId="9" borderId="5" xfId="0" applyFont="1" applyFill="1" applyBorder="1" applyProtection="1"/>
    <xf numFmtId="0" fontId="21" fillId="9" borderId="0" xfId="0" applyFont="1" applyFill="1" applyBorder="1" applyProtection="1"/>
    <xf numFmtId="3" fontId="21" fillId="9" borderId="0" xfId="0" applyNumberFormat="1" applyFont="1" applyFill="1" applyBorder="1" applyProtection="1"/>
    <xf numFmtId="3" fontId="26" fillId="9" borderId="0" xfId="0" applyNumberFormat="1" applyFont="1" applyFill="1" applyBorder="1" applyProtection="1"/>
    <xf numFmtId="3" fontId="16" fillId="9" borderId="0" xfId="0" applyNumberFormat="1" applyFont="1" applyFill="1" applyBorder="1" applyAlignment="1" applyProtection="1">
      <alignment horizontal="left"/>
    </xf>
    <xf numFmtId="0" fontId="21" fillId="9" borderId="0" xfId="0" applyNumberFormat="1" applyFont="1" applyFill="1" applyBorder="1" applyAlignment="1" applyProtection="1">
      <alignment horizontal="left"/>
    </xf>
    <xf numFmtId="0" fontId="18" fillId="9" borderId="0" xfId="0" applyNumberFormat="1" applyFont="1" applyFill="1" applyBorder="1" applyAlignment="1" applyProtection="1">
      <alignment horizontal="left"/>
    </xf>
    <xf numFmtId="0" fontId="5" fillId="9" borderId="0" xfId="0" applyNumberFormat="1" applyFont="1" applyFill="1" applyBorder="1" applyAlignment="1" applyProtection="1">
      <alignment horizontal="left"/>
    </xf>
    <xf numFmtId="0" fontId="26" fillId="9" borderId="0" xfId="0" applyFont="1" applyFill="1" applyBorder="1" applyProtection="1"/>
    <xf numFmtId="3" fontId="18" fillId="9" borderId="0" xfId="0" applyNumberFormat="1" applyFont="1" applyFill="1" applyBorder="1" applyProtection="1"/>
    <xf numFmtId="3" fontId="16" fillId="9" borderId="0" xfId="0" applyNumberFormat="1" applyFont="1" applyFill="1" applyBorder="1" applyProtection="1"/>
    <xf numFmtId="0" fontId="27" fillId="9" borderId="0" xfId="0" applyFont="1" applyFill="1" applyBorder="1" applyProtection="1"/>
    <xf numFmtId="3" fontId="27" fillId="9" borderId="0" xfId="0" applyNumberFormat="1" applyFont="1" applyFill="1" applyBorder="1" applyProtection="1"/>
    <xf numFmtId="0" fontId="5" fillId="9" borderId="10" xfId="0" applyFont="1" applyFill="1" applyBorder="1" applyProtection="1"/>
    <xf numFmtId="0" fontId="5" fillId="9" borderId="11" xfId="0" applyFont="1" applyFill="1" applyBorder="1" applyProtection="1"/>
    <xf numFmtId="3" fontId="5" fillId="9" borderId="11" xfId="0" applyNumberFormat="1" applyFont="1" applyFill="1" applyBorder="1" applyProtection="1"/>
    <xf numFmtId="3" fontId="5" fillId="9" borderId="9" xfId="0" applyNumberFormat="1" applyFont="1" applyFill="1" applyBorder="1" applyProtection="1"/>
    <xf numFmtId="0" fontId="5" fillId="9" borderId="11" xfId="0" applyFont="1" applyFill="1" applyBorder="1" applyAlignment="1" applyProtection="1">
      <alignment horizontal="right"/>
    </xf>
    <xf numFmtId="0" fontId="25" fillId="10" borderId="0" xfId="0" applyFont="1" applyFill="1" applyBorder="1" applyProtection="1"/>
    <xf numFmtId="0" fontId="18" fillId="5" borderId="5" xfId="0" applyFont="1" applyFill="1" applyBorder="1" applyAlignment="1" applyProtection="1">
      <alignment wrapText="1"/>
    </xf>
    <xf numFmtId="0" fontId="2" fillId="0" borderId="13" xfId="0" applyFont="1" applyBorder="1" applyAlignment="1" applyProtection="1">
      <alignment horizontal="left" vertical="center" wrapText="1"/>
      <protection locked="0"/>
    </xf>
    <xf numFmtId="14" fontId="2" fillId="0" borderId="13" xfId="0" applyNumberFormat="1" applyFont="1" applyBorder="1" applyAlignment="1" applyProtection="1">
      <alignment horizontal="left" vertical="center" wrapText="1"/>
      <protection locked="0"/>
    </xf>
    <xf numFmtId="0" fontId="18" fillId="5" borderId="21" xfId="0" applyFont="1" applyFill="1" applyBorder="1" applyAlignment="1" applyProtection="1">
      <alignment wrapText="1"/>
      <protection locked="0"/>
    </xf>
    <xf numFmtId="3" fontId="16" fillId="11" borderId="0" xfId="0" applyNumberFormat="1" applyFont="1" applyFill="1" applyBorder="1" applyAlignment="1" applyProtection="1">
      <alignment horizontal="center"/>
    </xf>
    <xf numFmtId="0" fontId="16" fillId="11" borderId="19" xfId="0" applyFont="1" applyFill="1" applyBorder="1" applyProtection="1"/>
    <xf numFmtId="3" fontId="34" fillId="12" borderId="25" xfId="0" applyNumberFormat="1" applyFont="1" applyFill="1" applyBorder="1" applyAlignment="1" applyProtection="1">
      <alignment horizontal="right"/>
      <protection locked="0"/>
    </xf>
    <xf numFmtId="0" fontId="25" fillId="8" borderId="15" xfId="0" applyFont="1" applyFill="1" applyBorder="1" applyAlignment="1">
      <alignment horizontal="center" vertical="center" textRotation="90" wrapText="1"/>
    </xf>
    <xf numFmtId="0" fontId="1" fillId="0" borderId="0" xfId="0" applyFont="1" applyProtection="1">
      <protection locked="0"/>
    </xf>
    <xf numFmtId="0" fontId="16" fillId="0" borderId="0" xfId="0" applyFont="1" applyBorder="1" applyAlignment="1" applyProtection="1">
      <alignment horizontal="right"/>
    </xf>
    <xf numFmtId="0" fontId="28" fillId="9" borderId="1" xfId="0" applyFont="1" applyFill="1" applyBorder="1" applyAlignment="1" applyProtection="1">
      <alignment horizontal="center"/>
    </xf>
    <xf numFmtId="0" fontId="28" fillId="9" borderId="2" xfId="0" applyFont="1" applyFill="1" applyBorder="1" applyAlignment="1" applyProtection="1">
      <alignment horizontal="center"/>
    </xf>
    <xf numFmtId="0" fontId="28" fillId="9" borderId="3" xfId="0" applyFont="1" applyFill="1" applyBorder="1" applyAlignment="1" applyProtection="1">
      <alignment horizontal="center"/>
    </xf>
    <xf numFmtId="0" fontId="29" fillId="9" borderId="4" xfId="0" applyFont="1" applyFill="1" applyBorder="1" applyAlignment="1" applyProtection="1">
      <alignment horizontal="center"/>
    </xf>
    <xf numFmtId="0" fontId="29" fillId="9" borderId="0" xfId="0" applyFont="1" applyFill="1" applyBorder="1" applyAlignment="1" applyProtection="1">
      <alignment horizontal="center"/>
    </xf>
    <xf numFmtId="0" fontId="29" fillId="9" borderId="5" xfId="0" applyFont="1" applyFill="1" applyBorder="1" applyAlignment="1" applyProtection="1">
      <alignment horizontal="center"/>
    </xf>
    <xf numFmtId="0" fontId="30" fillId="8" borderId="1" xfId="0" applyFont="1" applyFill="1" applyBorder="1" applyAlignment="1">
      <alignment horizontal="center"/>
    </xf>
    <xf numFmtId="0" fontId="30" fillId="8" borderId="3" xfId="0" applyFont="1" applyFill="1" applyBorder="1" applyAlignment="1">
      <alignment horizontal="center"/>
    </xf>
    <xf numFmtId="0" fontId="31" fillId="8" borderId="4" xfId="0" applyFont="1" applyFill="1" applyBorder="1" applyAlignment="1">
      <alignment horizontal="center"/>
    </xf>
    <xf numFmtId="0" fontId="31" fillId="8" borderId="5" xfId="0" applyFont="1" applyFill="1" applyBorder="1" applyAlignment="1">
      <alignment horizontal="center"/>
    </xf>
    <xf numFmtId="0" fontId="32" fillId="8" borderId="10" xfId="0" applyFont="1" applyFill="1" applyBorder="1" applyAlignment="1">
      <alignment horizontal="center" wrapText="1"/>
    </xf>
    <xf numFmtId="0" fontId="32" fillId="8" borderId="9" xfId="0" applyFont="1" applyFill="1" applyBorder="1" applyAlignment="1">
      <alignment horizontal="center" wrapText="1"/>
    </xf>
    <xf numFmtId="0" fontId="17" fillId="10" borderId="6"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20" fillId="8" borderId="6" xfId="0" applyFont="1" applyFill="1" applyBorder="1" applyAlignment="1">
      <alignment horizontal="center" vertical="top" wrapText="1"/>
    </xf>
    <xf numFmtId="0" fontId="20" fillId="8" borderId="8" xfId="0" applyFont="1" applyFill="1" applyBorder="1" applyAlignment="1">
      <alignment horizontal="center" vertical="top" wrapText="1"/>
    </xf>
    <xf numFmtId="0" fontId="25" fillId="8" borderId="15" xfId="0" applyFont="1" applyFill="1" applyBorder="1" applyAlignment="1">
      <alignment horizontal="center" vertical="center" textRotation="90" wrapText="1"/>
    </xf>
    <xf numFmtId="0" fontId="25" fillId="8" borderId="16" xfId="0" applyFont="1" applyFill="1" applyBorder="1" applyAlignment="1">
      <alignment horizontal="center" vertical="center" textRotation="90" wrapText="1"/>
    </xf>
    <xf numFmtId="0" fontId="25" fillId="8" borderId="17" xfId="0" applyFont="1" applyFill="1" applyBorder="1" applyAlignment="1">
      <alignment horizontal="center" vertical="center" textRotation="90" wrapText="1"/>
    </xf>
    <xf numFmtId="0" fontId="17" fillId="5" borderId="15"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7" fillId="9" borderId="1" xfId="0" applyFont="1" applyFill="1" applyBorder="1" applyAlignment="1" applyProtection="1">
      <alignment horizontal="center"/>
    </xf>
    <xf numFmtId="0" fontId="7" fillId="9" borderId="2" xfId="0" applyFont="1" applyFill="1" applyBorder="1" applyAlignment="1" applyProtection="1">
      <alignment horizontal="center"/>
    </xf>
    <xf numFmtId="0" fontId="7" fillId="9" borderId="3" xfId="0" applyFont="1" applyFill="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2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0" fillId="13" borderId="0" xfId="0" applyFill="1"/>
    <xf numFmtId="0" fontId="0" fillId="13" borderId="0" xfId="0" applyFill="1" applyAlignment="1">
      <alignment horizontal="right"/>
    </xf>
    <xf numFmtId="0" fontId="0" fillId="14" borderId="0" xfId="0" applyFill="1"/>
    <xf numFmtId="0" fontId="0" fillId="14" borderId="0" xfId="0" applyFill="1" applyAlignment="1">
      <alignment horizontal="right"/>
    </xf>
    <xf numFmtId="0" fontId="36" fillId="15" borderId="13" xfId="0" applyNumberFormat="1" applyFont="1" applyFill="1" applyBorder="1" applyAlignment="1">
      <alignment horizontal="left" vertical="top" wrapText="1" readingOrder="1"/>
    </xf>
    <xf numFmtId="0" fontId="35" fillId="13" borderId="0" xfId="0" applyFont="1" applyFill="1" applyBorder="1" applyAlignment="1">
      <alignment wrapText="1"/>
    </xf>
    <xf numFmtId="0" fontId="0" fillId="13" borderId="13" xfId="0" applyFill="1" applyBorder="1"/>
  </cellXfs>
  <cellStyles count="3">
    <cellStyle name="Normal" xfId="0" builtinId="0"/>
    <cellStyle name="Normal 2" xfId="2"/>
    <cellStyle name="Normal_Sheet1"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workbookViewId="0">
      <selection activeCell="C8" sqref="C8"/>
    </sheetView>
  </sheetViews>
  <sheetFormatPr defaultColWidth="8.71875" defaultRowHeight="12.3"/>
  <cols>
    <col min="1" max="1" width="1.5" style="1" customWidth="1"/>
    <col min="2" max="2" width="25.44140625" style="1" bestFit="1" customWidth="1"/>
    <col min="3" max="3" width="51.71875" style="1" customWidth="1"/>
    <col min="4" max="4" width="13.0546875" style="1" customWidth="1"/>
    <col min="5" max="16384" width="8.71875" style="1"/>
  </cols>
  <sheetData>
    <row r="1" spans="1:4" ht="12.6" thickBot="1"/>
    <row r="2" spans="1:4" ht="25.8">
      <c r="B2" s="134" t="s">
        <v>0</v>
      </c>
      <c r="C2" s="135"/>
      <c r="D2" s="136"/>
    </row>
    <row r="3" spans="1:4" ht="14.4">
      <c r="B3" s="53"/>
      <c r="C3" s="54"/>
      <c r="D3" s="55"/>
    </row>
    <row r="4" spans="1:4" ht="23.1">
      <c r="B4" s="137" t="s">
        <v>545</v>
      </c>
      <c r="C4" s="138"/>
      <c r="D4" s="139"/>
    </row>
    <row r="5" spans="1:4" ht="9.75" customHeight="1">
      <c r="B5" s="56"/>
      <c r="C5" s="57"/>
      <c r="D5" s="58"/>
    </row>
    <row r="6" spans="1:4" ht="12.9">
      <c r="B6" s="59"/>
      <c r="C6" s="60"/>
      <c r="D6" s="61"/>
    </row>
    <row r="7" spans="1:4" ht="12.9">
      <c r="B7" s="62" t="s">
        <v>524</v>
      </c>
      <c r="C7" s="132"/>
      <c r="D7" s="61"/>
    </row>
    <row r="8" spans="1:4" ht="12.9">
      <c r="B8" s="62" t="s">
        <v>543</v>
      </c>
      <c r="C8" s="48"/>
      <c r="D8" s="61"/>
    </row>
    <row r="9" spans="1:4" ht="12.9">
      <c r="B9" s="62" t="s">
        <v>542</v>
      </c>
      <c r="C9" s="48"/>
      <c r="D9" s="61"/>
    </row>
    <row r="10" spans="1:4" ht="12.6">
      <c r="B10" s="63"/>
      <c r="C10" s="48"/>
      <c r="D10" s="61"/>
    </row>
    <row r="11" spans="1:4" ht="13.8">
      <c r="A11" s="2"/>
      <c r="B11" s="64"/>
      <c r="C11" s="65"/>
      <c r="D11" s="66"/>
    </row>
    <row r="12" spans="1:4" ht="14.4">
      <c r="A12" s="2"/>
      <c r="B12" s="67" t="s">
        <v>508</v>
      </c>
      <c r="C12" s="49"/>
      <c r="D12" s="66"/>
    </row>
    <row r="13" spans="1:4" ht="14.4">
      <c r="A13" s="2"/>
      <c r="B13" s="67" t="s">
        <v>509</v>
      </c>
      <c r="C13" s="125"/>
      <c r="D13" s="66"/>
    </row>
    <row r="14" spans="1:4" ht="14.4">
      <c r="A14" s="2"/>
      <c r="B14" s="67" t="s">
        <v>510</v>
      </c>
      <c r="C14" s="126"/>
      <c r="D14" s="66"/>
    </row>
    <row r="15" spans="1:4" ht="12.9">
      <c r="B15" s="68"/>
      <c r="C15" s="69"/>
      <c r="D15" s="61"/>
    </row>
    <row r="16" spans="1:4" ht="13.2" thickBot="1">
      <c r="B16" s="70"/>
      <c r="C16" s="76"/>
      <c r="D16" s="77"/>
    </row>
    <row r="17" spans="1:4" ht="79.5" customHeight="1" thickBot="1">
      <c r="B17" s="71" t="s">
        <v>511</v>
      </c>
      <c r="C17" s="50" t="s">
        <v>544</v>
      </c>
      <c r="D17" s="77"/>
    </row>
    <row r="18" spans="1:4" ht="35.25" customHeight="1" thickBot="1">
      <c r="A18" s="2"/>
      <c r="B18" s="72" t="s">
        <v>512</v>
      </c>
      <c r="C18" s="51" t="s">
        <v>1</v>
      </c>
      <c r="D18" s="78"/>
    </row>
    <row r="19" spans="1:4" ht="36.75" customHeight="1" thickBot="1">
      <c r="A19" s="2"/>
      <c r="B19" s="72" t="s">
        <v>513</v>
      </c>
      <c r="C19" s="51" t="s">
        <v>2</v>
      </c>
      <c r="D19" s="78"/>
    </row>
    <row r="20" spans="1:4" ht="36.75" customHeight="1" thickBot="1">
      <c r="A20" s="2"/>
      <c r="B20" s="72" t="s">
        <v>514</v>
      </c>
      <c r="C20" s="52" t="s">
        <v>550</v>
      </c>
      <c r="D20" s="78"/>
    </row>
    <row r="21" spans="1:4" ht="41.25" customHeight="1" thickBot="1">
      <c r="A21" s="2"/>
      <c r="B21" s="72" t="s">
        <v>515</v>
      </c>
      <c r="C21" s="51" t="s">
        <v>533</v>
      </c>
      <c r="D21" s="78"/>
    </row>
    <row r="22" spans="1:4" ht="12.6" thickBot="1">
      <c r="B22" s="73"/>
      <c r="C22" s="74"/>
      <c r="D22" s="75"/>
    </row>
  </sheetData>
  <sheetProtection algorithmName="SHA-512" hashValue="WwXFggXsw/uDc8O0PNzZUqf0AqSwbJEg9xH7+hwykyEF9Ztw6NYwOBfeY/KX7D4UDHevXvTuBo3v/IbIrsbUxA==" saltValue="KXyqe5zHHVrb7PywJfF4/g==" spinCount="100000" sheet="1" objects="1" scenarios="1"/>
  <mergeCells count="2">
    <mergeCell ref="B2:D2"/>
    <mergeCell ref="B4:D4"/>
  </mergeCells>
  <pageMargins left="0.7" right="0.7" top="0.75" bottom="0.75" header="0.3" footer="0.3"/>
  <pageSetup orientation="portrait"/>
  <headerFooter>
    <oddFooter>&amp;LRESTRICTED</oddFooter>
    <evenFooter>&amp;LRESTRICTED</evenFooter>
    <firstFooter>&amp;LRESTRICTED</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Please select Class of Insurer from drop down list">
          <x14:formula1>
            <xm:f>'Field Validation'!$B$2:$B$15</xm:f>
          </x14:formula1>
          <xm:sqref>C8</xm:sqref>
        </x14:dataValidation>
        <x14:dataValidation type="list" allowBlank="1" showInputMessage="1" showErrorMessage="1" prompt="Please select Registration or License Number from drop down list">
          <x14:formula1>
            <xm:f>'Field Validation'!$A$2:$A$233</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zoomScale="115" zoomScaleNormal="115" workbookViewId="0">
      <selection activeCell="E9" sqref="E9"/>
    </sheetView>
  </sheetViews>
  <sheetFormatPr defaultRowHeight="12.3"/>
  <cols>
    <col min="1" max="1" width="5" customWidth="1"/>
    <col min="2" max="2" width="2.27734375" hidden="1" customWidth="1"/>
    <col min="3" max="3" width="5.88671875" customWidth="1"/>
    <col min="4" max="4" width="19.33203125" customWidth="1"/>
    <col min="5" max="5" width="86.5" customWidth="1"/>
    <col min="6" max="6" width="5.71875" customWidth="1"/>
  </cols>
  <sheetData>
    <row r="1" spans="2:6" ht="5.25" customHeight="1" thickBot="1"/>
    <row r="2" spans="2:6" ht="22.5" customHeight="1" thickBot="1">
      <c r="B2" s="22"/>
      <c r="C2" s="90"/>
      <c r="D2" s="91"/>
      <c r="E2" s="91"/>
      <c r="F2" s="92"/>
    </row>
    <row r="3" spans="2:6" ht="25.8">
      <c r="B3" s="22"/>
      <c r="C3" s="93"/>
      <c r="D3" s="140" t="s">
        <v>0</v>
      </c>
      <c r="E3" s="141"/>
      <c r="F3" s="98"/>
    </row>
    <row r="4" spans="2:6" ht="23.1">
      <c r="B4" s="22"/>
      <c r="C4" s="93"/>
      <c r="D4" s="142" t="s">
        <v>545</v>
      </c>
      <c r="E4" s="143"/>
      <c r="F4" s="98"/>
    </row>
    <row r="5" spans="2:6" ht="15.9" thickBot="1">
      <c r="B5" s="22"/>
      <c r="C5" s="93"/>
      <c r="D5" s="144" t="s">
        <v>3</v>
      </c>
      <c r="E5" s="145"/>
      <c r="F5" s="98"/>
    </row>
    <row r="6" spans="2:6" ht="52.5" customHeight="1">
      <c r="B6" s="22"/>
      <c r="C6" s="93"/>
      <c r="D6" s="150" t="s">
        <v>516</v>
      </c>
      <c r="E6" s="79" t="s">
        <v>546</v>
      </c>
      <c r="F6" s="98"/>
    </row>
    <row r="7" spans="2:6" ht="39.75" customHeight="1">
      <c r="B7" s="22"/>
      <c r="C7" s="93"/>
      <c r="D7" s="152"/>
      <c r="E7" s="80" t="s">
        <v>4</v>
      </c>
      <c r="F7" s="98"/>
    </row>
    <row r="8" spans="2:6" ht="34.5" customHeight="1" thickBot="1">
      <c r="B8" s="22"/>
      <c r="C8" s="93"/>
      <c r="D8" s="151"/>
      <c r="E8" s="81" t="s">
        <v>536</v>
      </c>
      <c r="F8" s="98"/>
    </row>
    <row r="9" spans="2:6" ht="65.25" customHeight="1" thickBot="1">
      <c r="B9" s="22"/>
      <c r="C9" s="93"/>
      <c r="D9" s="131" t="s">
        <v>487</v>
      </c>
      <c r="E9" s="82" t="s">
        <v>5</v>
      </c>
      <c r="F9" s="98"/>
    </row>
    <row r="10" spans="2:6" ht="18" customHeight="1">
      <c r="B10" s="22"/>
      <c r="C10" s="93"/>
      <c r="D10" s="150" t="s">
        <v>488</v>
      </c>
      <c r="E10" s="83" t="s">
        <v>527</v>
      </c>
      <c r="F10" s="98"/>
    </row>
    <row r="11" spans="2:6" ht="44.25" customHeight="1">
      <c r="B11" s="22"/>
      <c r="C11" s="93"/>
      <c r="D11" s="152"/>
      <c r="E11" s="84" t="s">
        <v>528</v>
      </c>
      <c r="F11" s="98"/>
    </row>
    <row r="12" spans="2:6" ht="29.25" customHeight="1">
      <c r="B12" s="22"/>
      <c r="C12" s="93"/>
      <c r="D12" s="152"/>
      <c r="E12" s="84" t="s">
        <v>529</v>
      </c>
      <c r="F12" s="98"/>
    </row>
    <row r="13" spans="2:6" ht="12.9">
      <c r="B13" s="22"/>
      <c r="C13" s="93"/>
      <c r="D13" s="152"/>
      <c r="E13" s="85" t="s">
        <v>530</v>
      </c>
      <c r="F13" s="98"/>
    </row>
    <row r="14" spans="2:6" ht="13.2" thickBot="1">
      <c r="B14" s="22"/>
      <c r="C14" s="93"/>
      <c r="D14" s="151"/>
      <c r="E14" s="86" t="s">
        <v>531</v>
      </c>
      <c r="F14" s="98"/>
    </row>
    <row r="15" spans="2:6" ht="12.75" customHeight="1">
      <c r="B15" s="22"/>
      <c r="C15" s="93"/>
      <c r="D15" s="150" t="s">
        <v>6</v>
      </c>
      <c r="E15" s="153" t="s">
        <v>518</v>
      </c>
      <c r="F15" s="98"/>
    </row>
    <row r="16" spans="2:6" ht="62.25" customHeight="1" thickBot="1">
      <c r="B16" s="22"/>
      <c r="C16" s="93"/>
      <c r="D16" s="151"/>
      <c r="E16" s="154"/>
      <c r="F16" s="98"/>
    </row>
    <row r="17" spans="2:6" ht="63" customHeight="1" thickBot="1">
      <c r="B17" s="22"/>
      <c r="C17" s="93"/>
      <c r="D17" s="87" t="s">
        <v>7</v>
      </c>
      <c r="E17" s="88" t="s">
        <v>547</v>
      </c>
      <c r="F17" s="98"/>
    </row>
    <row r="18" spans="2:6" ht="38.700000000000003">
      <c r="B18" s="22"/>
      <c r="C18" s="93"/>
      <c r="D18" s="150" t="s">
        <v>8</v>
      </c>
      <c r="E18" s="83" t="s">
        <v>532</v>
      </c>
      <c r="F18" s="98"/>
    </row>
    <row r="19" spans="2:6" ht="26.1" thickBot="1">
      <c r="B19" s="22"/>
      <c r="C19" s="93"/>
      <c r="D19" s="151"/>
      <c r="E19" s="89" t="s">
        <v>9</v>
      </c>
      <c r="F19" s="98"/>
    </row>
    <row r="20" spans="2:6" ht="13.5" customHeight="1" thickBot="1">
      <c r="B20" s="22"/>
      <c r="C20" s="93"/>
      <c r="D20" s="146" t="s">
        <v>534</v>
      </c>
      <c r="E20" s="147"/>
      <c r="F20" s="98"/>
    </row>
    <row r="21" spans="2:6" ht="19.5" customHeight="1" thickBot="1">
      <c r="B21" s="23"/>
      <c r="C21" s="94"/>
      <c r="D21" s="148" t="s">
        <v>517</v>
      </c>
      <c r="E21" s="149"/>
      <c r="F21" s="99"/>
    </row>
    <row r="22" spans="2:6" ht="21" customHeight="1" thickBot="1">
      <c r="B22" s="22"/>
      <c r="C22" s="95"/>
      <c r="D22" s="96"/>
      <c r="E22" s="96"/>
      <c r="F22" s="97"/>
    </row>
  </sheetData>
  <sheetProtection algorithmName="SHA-512" hashValue="nBXDmPHFlQasvH7vA+SoMkXTVPnUDIG/0Sxu6YiZ2+xw4DwrzVI2d3blM7FOXOrsu37cLhiGuXUBTyLUjRm6fw==" saltValue="GWCxXwgW7IPa9cfO2hKCCg==" spinCount="100000" sheet="1" objects="1" scenarios="1"/>
  <mergeCells count="10">
    <mergeCell ref="D3:E3"/>
    <mergeCell ref="D4:E4"/>
    <mergeCell ref="D5:E5"/>
    <mergeCell ref="D20:E20"/>
    <mergeCell ref="D21:E21"/>
    <mergeCell ref="D18:D19"/>
    <mergeCell ref="D6:D8"/>
    <mergeCell ref="D10:D14"/>
    <mergeCell ref="D15:D16"/>
    <mergeCell ref="E15:E16"/>
  </mergeCells>
  <pageMargins left="0.25" right="0.25" top="0.75" bottom="0.75" header="0.3" footer="0.3"/>
  <pageSetup orientation="portrait"/>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Q286"/>
  <sheetViews>
    <sheetView zoomScaleNormal="100" workbookViewId="0">
      <selection activeCell="H19" sqref="H19"/>
    </sheetView>
  </sheetViews>
  <sheetFormatPr defaultColWidth="9.0546875" defaultRowHeight="9.9"/>
  <cols>
    <col min="1" max="2" width="4.88671875" style="6" customWidth="1"/>
    <col min="3" max="3" width="4.88671875" style="6" hidden="1" customWidth="1"/>
    <col min="4" max="4" width="6.33203125" style="6" hidden="1" customWidth="1"/>
    <col min="5" max="5" width="4" style="7" customWidth="1"/>
    <col min="6" max="6" width="4.71875" style="6" customWidth="1"/>
    <col min="7" max="7" width="41.33203125" style="6" customWidth="1"/>
    <col min="8" max="11" width="12.71875" style="8" customWidth="1"/>
    <col min="12" max="12" width="33.88671875" style="6" bestFit="1" customWidth="1"/>
    <col min="13" max="13" width="1.88671875" style="8" customWidth="1"/>
    <col min="14" max="14" width="12.5" style="8" hidden="1" customWidth="1"/>
    <col min="15" max="15" width="12.5" style="8" customWidth="1"/>
    <col min="16" max="16" width="41.33203125" style="8" bestFit="1" customWidth="1"/>
    <col min="17" max="17" width="9.0546875" style="6"/>
    <col min="18" max="18" width="7.71875" style="6" customWidth="1"/>
    <col min="19" max="252" width="9.0546875" style="6"/>
    <col min="253" max="253" width="26" style="6" customWidth="1"/>
    <col min="254" max="16384" width="9.0546875" style="6"/>
  </cols>
  <sheetData>
    <row r="1" spans="2:251" ht="10.199999999999999" thickBot="1"/>
    <row r="2" spans="2:251" ht="10.199999999999999" thickBot="1">
      <c r="B2" s="155"/>
      <c r="C2" s="156"/>
      <c r="D2" s="156"/>
      <c r="E2" s="156"/>
      <c r="F2" s="156"/>
      <c r="G2" s="156"/>
      <c r="H2" s="156"/>
      <c r="I2" s="156"/>
      <c r="J2" s="156"/>
      <c r="K2" s="156"/>
      <c r="L2" s="156"/>
      <c r="M2" s="157"/>
    </row>
    <row r="3" spans="2:251" s="5" customFormat="1" ht="30" customHeight="1" thickBot="1">
      <c r="B3" s="101"/>
      <c r="C3" s="101"/>
      <c r="D3" s="101"/>
      <c r="E3" s="160" t="s">
        <v>10</v>
      </c>
      <c r="F3" s="161"/>
      <c r="G3" s="161"/>
      <c r="H3" s="161"/>
      <c r="I3" s="161"/>
      <c r="J3" s="161"/>
      <c r="K3" s="161"/>
      <c r="L3" s="162"/>
      <c r="M3" s="100"/>
      <c r="N3" s="3"/>
      <c r="O3" s="3"/>
      <c r="P3" s="3"/>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row>
    <row r="4" spans="2:251">
      <c r="B4" s="101"/>
      <c r="C4" s="103"/>
      <c r="D4" s="103"/>
      <c r="E4" s="102"/>
      <c r="F4" s="103"/>
      <c r="G4" s="104"/>
      <c r="H4" s="104"/>
      <c r="I4" s="104"/>
      <c r="J4" s="104"/>
      <c r="K4" s="104"/>
      <c r="L4" s="103"/>
      <c r="M4" s="10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IQ4" s="7"/>
    </row>
    <row r="5" spans="2:251" ht="14.4">
      <c r="B5" s="101"/>
      <c r="C5" s="103"/>
      <c r="D5" s="103"/>
      <c r="E5" s="102"/>
      <c r="F5" s="103"/>
      <c r="G5" s="106" t="s">
        <v>11</v>
      </c>
      <c r="H5" s="107" t="s">
        <v>12</v>
      </c>
      <c r="I5" s="108"/>
      <c r="J5" s="109"/>
      <c r="K5" s="104"/>
      <c r="L5" s="103"/>
      <c r="M5" s="105"/>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IQ5" s="7"/>
    </row>
    <row r="6" spans="2:251" ht="14.4">
      <c r="B6" s="101"/>
      <c r="C6" s="103"/>
      <c r="D6" s="103"/>
      <c r="E6" s="102"/>
      <c r="F6" s="103"/>
      <c r="G6" s="106" t="s">
        <v>13</v>
      </c>
      <c r="H6" s="110">
        <v>2020</v>
      </c>
      <c r="I6" s="108"/>
      <c r="J6" s="111" t="s">
        <v>14</v>
      </c>
      <c r="K6" s="112"/>
      <c r="L6" s="103"/>
      <c r="M6" s="105"/>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IQ6" s="7"/>
    </row>
    <row r="7" spans="2:251" ht="14.4">
      <c r="B7" s="101"/>
      <c r="C7" s="103"/>
      <c r="D7" s="103"/>
      <c r="E7" s="102"/>
      <c r="F7" s="103"/>
      <c r="G7" s="113"/>
      <c r="H7" s="108"/>
      <c r="I7" s="108"/>
      <c r="J7" s="114"/>
      <c r="K7" s="104"/>
      <c r="L7" s="103"/>
      <c r="M7" s="10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IQ7" s="7"/>
    </row>
    <row r="8" spans="2:251" ht="14.4">
      <c r="B8" s="101"/>
      <c r="C8" s="103"/>
      <c r="D8" s="103"/>
      <c r="E8" s="102"/>
      <c r="F8" s="103"/>
      <c r="G8" s="107" t="s">
        <v>15</v>
      </c>
      <c r="H8" s="107" t="s">
        <v>16</v>
      </c>
      <c r="I8" s="108"/>
      <c r="J8" s="115"/>
      <c r="K8" s="104"/>
      <c r="L8" s="103"/>
      <c r="M8" s="10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IQ8" s="7"/>
    </row>
    <row r="9" spans="2:251" ht="14.4">
      <c r="B9" s="101"/>
      <c r="C9" s="103"/>
      <c r="D9" s="103"/>
      <c r="E9" s="102"/>
      <c r="F9" s="103"/>
      <c r="G9" s="107" t="s">
        <v>17</v>
      </c>
      <c r="H9" s="107" t="s">
        <v>18</v>
      </c>
      <c r="I9" s="108"/>
      <c r="J9" s="114"/>
      <c r="K9" s="104"/>
      <c r="L9" s="103"/>
      <c r="M9" s="10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IQ9" s="7"/>
    </row>
    <row r="10" spans="2:251" ht="14.4">
      <c r="B10" s="101"/>
      <c r="C10" s="103"/>
      <c r="D10" s="103"/>
      <c r="E10" s="102"/>
      <c r="F10" s="103"/>
      <c r="G10" s="116"/>
      <c r="H10" s="117"/>
      <c r="I10" s="117"/>
      <c r="J10" s="114"/>
      <c r="K10" s="104"/>
      <c r="L10" s="103"/>
      <c r="M10" s="10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IQ10" s="7"/>
    </row>
    <row r="11" spans="2:251" hidden="1">
      <c r="B11" s="101"/>
      <c r="C11" s="103"/>
      <c r="D11" s="103"/>
      <c r="E11" s="102"/>
      <c r="F11" s="103"/>
      <c r="G11" s="103"/>
      <c r="H11" s="104"/>
      <c r="I11" s="104"/>
      <c r="J11" s="104"/>
      <c r="K11" s="104"/>
      <c r="L11" s="103"/>
      <c r="M11" s="105"/>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IQ11" s="7"/>
    </row>
    <row r="12" spans="2:251" ht="10.199999999999999" thickBot="1">
      <c r="B12" s="101"/>
      <c r="C12" s="103"/>
      <c r="D12" s="103"/>
      <c r="E12" s="102"/>
      <c r="F12" s="103"/>
      <c r="G12" s="104"/>
      <c r="H12" s="104"/>
      <c r="I12" s="104"/>
      <c r="J12" s="104"/>
      <c r="K12" s="104"/>
      <c r="L12" s="103"/>
      <c r="M12" s="105"/>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IQ12" s="7"/>
    </row>
    <row r="13" spans="2:251" ht="10.199999999999999" hidden="1" thickBot="1">
      <c r="B13" s="101"/>
      <c r="C13" s="103"/>
      <c r="D13" s="103"/>
      <c r="E13" s="9"/>
      <c r="F13" s="10"/>
      <c r="G13" s="11"/>
      <c r="H13" s="11"/>
      <c r="I13" s="11"/>
      <c r="J13" s="11"/>
      <c r="K13" s="11"/>
      <c r="L13" s="10"/>
      <c r="M13" s="35"/>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IQ13" s="7"/>
    </row>
    <row r="14" spans="2:251" ht="10.199999999999999" hidden="1" thickBot="1">
      <c r="B14" s="101"/>
      <c r="C14" s="103"/>
      <c r="D14" s="103"/>
      <c r="E14" s="9"/>
      <c r="F14" s="10"/>
      <c r="G14" s="11"/>
      <c r="H14" s="11"/>
      <c r="I14" s="11"/>
      <c r="J14" s="11"/>
      <c r="K14" s="11"/>
      <c r="L14" s="10"/>
      <c r="M14" s="35"/>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IQ14" s="7"/>
    </row>
    <row r="15" spans="2:251" ht="10.199999999999999" hidden="1" thickBot="1">
      <c r="B15" s="101"/>
      <c r="C15" s="103"/>
      <c r="D15" s="103"/>
      <c r="E15" s="9"/>
      <c r="F15" s="10"/>
      <c r="G15" s="11"/>
      <c r="H15" s="11"/>
      <c r="I15" s="11"/>
      <c r="J15" s="11"/>
      <c r="K15" s="11"/>
      <c r="L15" s="10"/>
      <c r="M15" s="35"/>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IQ15" s="7"/>
    </row>
    <row r="16" spans="2:251" ht="10.199999999999999" hidden="1" thickBot="1">
      <c r="B16" s="101"/>
      <c r="C16" s="103"/>
      <c r="D16" s="103"/>
      <c r="E16" s="9"/>
      <c r="F16" s="10"/>
      <c r="G16" s="11"/>
      <c r="H16" s="11"/>
      <c r="I16" s="11"/>
      <c r="J16" s="11"/>
      <c r="K16" s="11"/>
      <c r="L16" s="10"/>
      <c r="M16" s="35"/>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IQ16" s="7"/>
    </row>
    <row r="17" spans="2:251" s="5" customFormat="1" ht="12.9">
      <c r="B17" s="101"/>
      <c r="C17" s="101"/>
      <c r="D17" s="101"/>
      <c r="E17" s="24"/>
      <c r="F17" s="25"/>
      <c r="G17" s="25"/>
      <c r="H17" s="26" t="s">
        <v>19</v>
      </c>
      <c r="I17" s="26"/>
      <c r="J17" s="26"/>
      <c r="K17" s="26"/>
      <c r="L17" s="27"/>
      <c r="M17" s="105"/>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IL17" s="12"/>
      <c r="IQ17" s="12"/>
    </row>
    <row r="18" spans="2:251" s="5" customFormat="1" ht="33.75" customHeight="1">
      <c r="B18" s="101"/>
      <c r="C18" s="133" t="s">
        <v>548</v>
      </c>
      <c r="D18" s="133" t="s">
        <v>549</v>
      </c>
      <c r="E18" s="28" t="s">
        <v>20</v>
      </c>
      <c r="F18" s="14" t="s">
        <v>21</v>
      </c>
      <c r="G18" s="15" t="s">
        <v>489</v>
      </c>
      <c r="H18" s="16" t="s">
        <v>22</v>
      </c>
      <c r="I18" s="17" t="s">
        <v>23</v>
      </c>
      <c r="J18" s="17" t="s">
        <v>24</v>
      </c>
      <c r="K18" s="128" t="s">
        <v>25</v>
      </c>
      <c r="L18" s="29" t="s">
        <v>26</v>
      </c>
      <c r="M18" s="105"/>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IL18" s="12"/>
      <c r="IQ18" s="12"/>
    </row>
    <row r="19" spans="2:251" s="5" customFormat="1" ht="12.9">
      <c r="B19" s="101"/>
      <c r="C19" s="101">
        <f>Cover!$C$7</f>
        <v>0</v>
      </c>
      <c r="D19" s="101">
        <f>Cover!$C$9</f>
        <v>0</v>
      </c>
      <c r="E19" s="30">
        <v>1</v>
      </c>
      <c r="F19" s="18" t="s">
        <v>27</v>
      </c>
      <c r="G19" s="18" t="s">
        <v>28</v>
      </c>
      <c r="H19" s="130"/>
      <c r="I19" s="130"/>
      <c r="J19" s="130"/>
      <c r="K19" s="47">
        <f t="shared" ref="K19:K83" si="0">SUM(H19:J19)</f>
        <v>0</v>
      </c>
      <c r="L19" s="31"/>
      <c r="M19" s="105"/>
      <c r="N19" s="4">
        <f>Cover!$C$7</f>
        <v>0</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IL19" s="12"/>
      <c r="IQ19" s="12"/>
    </row>
    <row r="20" spans="2:251" s="5" customFormat="1" ht="12.9">
      <c r="B20" s="101"/>
      <c r="C20" s="101">
        <f>Cover!$C$7</f>
        <v>0</v>
      </c>
      <c r="D20" s="101">
        <f>Cover!$C$9</f>
        <v>0</v>
      </c>
      <c r="E20" s="30">
        <v>2</v>
      </c>
      <c r="F20" s="18" t="s">
        <v>29</v>
      </c>
      <c r="G20" s="18" t="s">
        <v>30</v>
      </c>
      <c r="H20" s="130"/>
      <c r="I20" s="130"/>
      <c r="J20" s="130"/>
      <c r="K20" s="47">
        <f t="shared" si="0"/>
        <v>0</v>
      </c>
      <c r="L20" s="31"/>
      <c r="M20" s="105"/>
      <c r="N20" s="4">
        <f>Cover!$C$7</f>
        <v>0</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IL20" s="12"/>
      <c r="IQ20" s="12"/>
    </row>
    <row r="21" spans="2:251" s="5" customFormat="1" ht="12.9">
      <c r="B21" s="101"/>
      <c r="C21" s="101">
        <f>Cover!$C$7</f>
        <v>0</v>
      </c>
      <c r="D21" s="101">
        <f>Cover!$C$9</f>
        <v>0</v>
      </c>
      <c r="E21" s="30">
        <v>3</v>
      </c>
      <c r="F21" s="18" t="s">
        <v>31</v>
      </c>
      <c r="G21" s="18" t="s">
        <v>32</v>
      </c>
      <c r="H21" s="130"/>
      <c r="I21" s="130"/>
      <c r="J21" s="130"/>
      <c r="K21" s="47">
        <f t="shared" si="0"/>
        <v>0</v>
      </c>
      <c r="L21" s="31"/>
      <c r="M21" s="105"/>
      <c r="N21" s="4">
        <f>Cover!$C$7</f>
        <v>0</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IL21" s="12"/>
      <c r="IQ21" s="12"/>
    </row>
    <row r="22" spans="2:251" s="5" customFormat="1" ht="12.9">
      <c r="B22" s="101"/>
      <c r="C22" s="101">
        <f>Cover!$C$7</f>
        <v>0</v>
      </c>
      <c r="D22" s="101">
        <f>Cover!$C$9</f>
        <v>0</v>
      </c>
      <c r="E22" s="30">
        <v>4</v>
      </c>
      <c r="F22" s="18" t="s">
        <v>33</v>
      </c>
      <c r="G22" s="18" t="s">
        <v>34</v>
      </c>
      <c r="H22" s="130"/>
      <c r="I22" s="130"/>
      <c r="J22" s="130"/>
      <c r="K22" s="47">
        <f t="shared" si="0"/>
        <v>0</v>
      </c>
      <c r="L22" s="31"/>
      <c r="M22" s="105"/>
      <c r="N22" s="4">
        <f>Cover!$C$7</f>
        <v>0</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IL22" s="12"/>
      <c r="IQ22" s="12"/>
    </row>
    <row r="23" spans="2:251" s="5" customFormat="1" ht="12.9">
      <c r="B23" s="101"/>
      <c r="C23" s="101">
        <f>Cover!$C$7</f>
        <v>0</v>
      </c>
      <c r="D23" s="101">
        <f>Cover!$C$9</f>
        <v>0</v>
      </c>
      <c r="E23" s="30">
        <v>5</v>
      </c>
      <c r="F23" s="18" t="s">
        <v>35</v>
      </c>
      <c r="G23" s="18" t="s">
        <v>36</v>
      </c>
      <c r="H23" s="130"/>
      <c r="I23" s="130"/>
      <c r="J23" s="130"/>
      <c r="K23" s="47">
        <f t="shared" si="0"/>
        <v>0</v>
      </c>
      <c r="L23" s="31"/>
      <c r="M23" s="105"/>
      <c r="N23" s="4">
        <f>Cover!$C$7</f>
        <v>0</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IL23" s="12"/>
      <c r="IQ23" s="12"/>
    </row>
    <row r="24" spans="2:251" s="5" customFormat="1" ht="12.9">
      <c r="B24" s="101"/>
      <c r="C24" s="101">
        <f>Cover!$C$7</f>
        <v>0</v>
      </c>
      <c r="D24" s="101">
        <f>Cover!$C$9</f>
        <v>0</v>
      </c>
      <c r="E24" s="30">
        <v>6</v>
      </c>
      <c r="F24" s="18" t="s">
        <v>37</v>
      </c>
      <c r="G24" s="18" t="s">
        <v>38</v>
      </c>
      <c r="H24" s="130"/>
      <c r="I24" s="130"/>
      <c r="J24" s="130"/>
      <c r="K24" s="47">
        <f t="shared" si="0"/>
        <v>0</v>
      </c>
      <c r="L24" s="31"/>
      <c r="M24" s="105"/>
      <c r="N24" s="4">
        <f>Cover!$C$7</f>
        <v>0</v>
      </c>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IL24" s="12"/>
      <c r="IQ24" s="12"/>
    </row>
    <row r="25" spans="2:251" s="5" customFormat="1" ht="12.9">
      <c r="B25" s="101"/>
      <c r="C25" s="101">
        <f>Cover!$C$7</f>
        <v>0</v>
      </c>
      <c r="D25" s="101">
        <f>Cover!$C$9</f>
        <v>0</v>
      </c>
      <c r="E25" s="30">
        <v>7</v>
      </c>
      <c r="F25" s="18" t="s">
        <v>39</v>
      </c>
      <c r="G25" s="18" t="s">
        <v>40</v>
      </c>
      <c r="H25" s="130"/>
      <c r="I25" s="130"/>
      <c r="J25" s="130"/>
      <c r="K25" s="47">
        <f t="shared" si="0"/>
        <v>0</v>
      </c>
      <c r="L25" s="31"/>
      <c r="M25" s="105"/>
      <c r="N25" s="4">
        <f>Cover!$C$7</f>
        <v>0</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IL25" s="12"/>
      <c r="IQ25" s="12"/>
    </row>
    <row r="26" spans="2:251" s="5" customFormat="1" ht="12.9">
      <c r="B26" s="101"/>
      <c r="C26" s="101">
        <f>Cover!$C$7</f>
        <v>0</v>
      </c>
      <c r="D26" s="101">
        <f>Cover!$C$9</f>
        <v>0</v>
      </c>
      <c r="E26" s="30">
        <v>8</v>
      </c>
      <c r="F26" s="18" t="s">
        <v>41</v>
      </c>
      <c r="G26" s="18" t="s">
        <v>42</v>
      </c>
      <c r="H26" s="130"/>
      <c r="I26" s="130"/>
      <c r="J26" s="130"/>
      <c r="K26" s="47">
        <f t="shared" si="0"/>
        <v>0</v>
      </c>
      <c r="L26" s="31"/>
      <c r="M26" s="105"/>
      <c r="N26" s="4">
        <f>Cover!$C$7</f>
        <v>0</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IL26" s="12"/>
      <c r="IQ26" s="12"/>
    </row>
    <row r="27" spans="2:251" s="5" customFormat="1" ht="12.9">
      <c r="B27" s="101"/>
      <c r="C27" s="101">
        <f>Cover!$C$7</f>
        <v>0</v>
      </c>
      <c r="D27" s="101">
        <f>Cover!$C$9</f>
        <v>0</v>
      </c>
      <c r="E27" s="30">
        <v>9</v>
      </c>
      <c r="F27" s="18" t="s">
        <v>43</v>
      </c>
      <c r="G27" s="18" t="s">
        <v>44</v>
      </c>
      <c r="H27" s="130"/>
      <c r="I27" s="130"/>
      <c r="J27" s="130"/>
      <c r="K27" s="47">
        <f t="shared" si="0"/>
        <v>0</v>
      </c>
      <c r="L27" s="31"/>
      <c r="M27" s="105"/>
      <c r="N27" s="4">
        <f>Cover!$C$7</f>
        <v>0</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IL27" s="12"/>
      <c r="IQ27" s="12"/>
    </row>
    <row r="28" spans="2:251" s="5" customFormat="1" ht="12.9">
      <c r="B28" s="101"/>
      <c r="C28" s="101">
        <f>Cover!$C$7</f>
        <v>0</v>
      </c>
      <c r="D28" s="101">
        <f>Cover!$C$9</f>
        <v>0</v>
      </c>
      <c r="E28" s="30">
        <v>10</v>
      </c>
      <c r="F28" s="18" t="s">
        <v>45</v>
      </c>
      <c r="G28" s="18" t="s">
        <v>46</v>
      </c>
      <c r="H28" s="130"/>
      <c r="I28" s="130"/>
      <c r="J28" s="130"/>
      <c r="K28" s="47">
        <f t="shared" si="0"/>
        <v>0</v>
      </c>
      <c r="L28" s="31"/>
      <c r="M28" s="105"/>
      <c r="N28" s="4">
        <f>Cover!$C$7</f>
        <v>0</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IL28" s="12"/>
      <c r="IQ28" s="12"/>
    </row>
    <row r="29" spans="2:251" s="5" customFormat="1" ht="12.9">
      <c r="B29" s="101"/>
      <c r="C29" s="101">
        <f>Cover!$C$7</f>
        <v>0</v>
      </c>
      <c r="D29" s="101">
        <f>Cover!$C$9</f>
        <v>0</v>
      </c>
      <c r="E29" s="30">
        <v>11</v>
      </c>
      <c r="F29" s="18" t="s">
        <v>47</v>
      </c>
      <c r="G29" s="18" t="s">
        <v>48</v>
      </c>
      <c r="H29" s="130"/>
      <c r="I29" s="130"/>
      <c r="J29" s="130"/>
      <c r="K29" s="47">
        <f t="shared" si="0"/>
        <v>0</v>
      </c>
      <c r="L29" s="31"/>
      <c r="M29" s="105"/>
      <c r="N29" s="4">
        <f>Cover!$C$7</f>
        <v>0</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IL29" s="12"/>
      <c r="IQ29" s="12"/>
    </row>
    <row r="30" spans="2:251" s="5" customFormat="1" ht="12.9">
      <c r="B30" s="101"/>
      <c r="C30" s="101">
        <f>Cover!$C$7</f>
        <v>0</v>
      </c>
      <c r="D30" s="101">
        <f>Cover!$C$9</f>
        <v>0</v>
      </c>
      <c r="E30" s="30">
        <v>12</v>
      </c>
      <c r="F30" s="18" t="s">
        <v>49</v>
      </c>
      <c r="G30" s="18" t="s">
        <v>50</v>
      </c>
      <c r="H30" s="130"/>
      <c r="I30" s="130"/>
      <c r="J30" s="130"/>
      <c r="K30" s="47">
        <f t="shared" si="0"/>
        <v>0</v>
      </c>
      <c r="L30" s="31"/>
      <c r="M30" s="105"/>
      <c r="N30" s="4">
        <f>Cover!$C$7</f>
        <v>0</v>
      </c>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IL30" s="12"/>
      <c r="IQ30" s="12"/>
    </row>
    <row r="31" spans="2:251" s="5" customFormat="1" ht="12.9">
      <c r="B31" s="101"/>
      <c r="C31" s="101">
        <f>Cover!$C$7</f>
        <v>0</v>
      </c>
      <c r="D31" s="101">
        <f>Cover!$C$9</f>
        <v>0</v>
      </c>
      <c r="E31" s="30">
        <v>13</v>
      </c>
      <c r="F31" s="18" t="s">
        <v>51</v>
      </c>
      <c r="G31" s="18" t="s">
        <v>52</v>
      </c>
      <c r="H31" s="130"/>
      <c r="I31" s="130"/>
      <c r="J31" s="130"/>
      <c r="K31" s="47">
        <f t="shared" si="0"/>
        <v>0</v>
      </c>
      <c r="L31" s="31"/>
      <c r="M31" s="105"/>
      <c r="N31" s="4">
        <f>Cover!$C$7</f>
        <v>0</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IL31" s="12"/>
      <c r="IQ31" s="12"/>
    </row>
    <row r="32" spans="2:251" s="5" customFormat="1" ht="12.9">
      <c r="B32" s="101"/>
      <c r="C32" s="101">
        <f>Cover!$C$7</f>
        <v>0</v>
      </c>
      <c r="D32" s="101">
        <f>Cover!$C$9</f>
        <v>0</v>
      </c>
      <c r="E32" s="30">
        <v>14</v>
      </c>
      <c r="F32" s="18" t="s">
        <v>53</v>
      </c>
      <c r="G32" s="18" t="s">
        <v>54</v>
      </c>
      <c r="H32" s="130"/>
      <c r="I32" s="130"/>
      <c r="J32" s="130"/>
      <c r="K32" s="47">
        <f t="shared" si="0"/>
        <v>0</v>
      </c>
      <c r="L32" s="31"/>
      <c r="M32" s="105"/>
      <c r="N32" s="4">
        <f>Cover!$C$7</f>
        <v>0</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IL32" s="12"/>
      <c r="IQ32" s="12"/>
    </row>
    <row r="33" spans="2:251" s="5" customFormat="1" ht="12.9">
      <c r="B33" s="101"/>
      <c r="C33" s="101">
        <f>Cover!$C$7</f>
        <v>0</v>
      </c>
      <c r="D33" s="101">
        <f>Cover!$C$9</f>
        <v>0</v>
      </c>
      <c r="E33" s="30">
        <v>15</v>
      </c>
      <c r="F33" s="18" t="s">
        <v>55</v>
      </c>
      <c r="G33" s="18" t="s">
        <v>56</v>
      </c>
      <c r="H33" s="130"/>
      <c r="I33" s="130"/>
      <c r="J33" s="130"/>
      <c r="K33" s="47">
        <f t="shared" si="0"/>
        <v>0</v>
      </c>
      <c r="L33" s="31"/>
      <c r="M33" s="105"/>
      <c r="N33" s="4">
        <f>Cover!$C$7</f>
        <v>0</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IL33" s="12"/>
      <c r="IQ33" s="12"/>
    </row>
    <row r="34" spans="2:251" s="5" customFormat="1" ht="12.9">
      <c r="B34" s="101"/>
      <c r="C34" s="101">
        <f>Cover!$C$7</f>
        <v>0</v>
      </c>
      <c r="D34" s="101">
        <f>Cover!$C$9</f>
        <v>0</v>
      </c>
      <c r="E34" s="30">
        <v>16</v>
      </c>
      <c r="F34" s="18" t="s">
        <v>57</v>
      </c>
      <c r="G34" s="18" t="s">
        <v>58</v>
      </c>
      <c r="H34" s="130"/>
      <c r="I34" s="130"/>
      <c r="J34" s="130"/>
      <c r="K34" s="47">
        <f t="shared" si="0"/>
        <v>0</v>
      </c>
      <c r="L34" s="31"/>
      <c r="M34" s="105"/>
      <c r="N34" s="4">
        <f>Cover!$C$7</f>
        <v>0</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IL34" s="12"/>
      <c r="IQ34" s="12"/>
    </row>
    <row r="35" spans="2:251" s="5" customFormat="1" ht="12.9">
      <c r="B35" s="101"/>
      <c r="C35" s="101">
        <f>Cover!$C$7</f>
        <v>0</v>
      </c>
      <c r="D35" s="101">
        <f>Cover!$C$9</f>
        <v>0</v>
      </c>
      <c r="E35" s="30">
        <v>17</v>
      </c>
      <c r="F35" s="18" t="s">
        <v>59</v>
      </c>
      <c r="G35" s="18" t="s">
        <v>60</v>
      </c>
      <c r="H35" s="130"/>
      <c r="I35" s="130"/>
      <c r="J35" s="130"/>
      <c r="K35" s="47">
        <f t="shared" si="0"/>
        <v>0</v>
      </c>
      <c r="L35" s="31"/>
      <c r="M35" s="105"/>
      <c r="N35" s="4">
        <f>Cover!$C$7</f>
        <v>0</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IL35" s="12"/>
      <c r="IQ35" s="12"/>
    </row>
    <row r="36" spans="2:251" s="5" customFormat="1" ht="12.9">
      <c r="B36" s="101"/>
      <c r="C36" s="101">
        <f>Cover!$C$7</f>
        <v>0</v>
      </c>
      <c r="D36" s="101">
        <f>Cover!$C$9</f>
        <v>0</v>
      </c>
      <c r="E36" s="30">
        <v>18</v>
      </c>
      <c r="F36" s="18" t="s">
        <v>61</v>
      </c>
      <c r="G36" s="18" t="s">
        <v>62</v>
      </c>
      <c r="H36" s="130"/>
      <c r="I36" s="130"/>
      <c r="J36" s="130"/>
      <c r="K36" s="47">
        <f t="shared" si="0"/>
        <v>0</v>
      </c>
      <c r="L36" s="31"/>
      <c r="M36" s="105"/>
      <c r="N36" s="4">
        <f>Cover!$C$7</f>
        <v>0</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IL36" s="12"/>
      <c r="IQ36" s="12"/>
    </row>
    <row r="37" spans="2:251" s="5" customFormat="1" ht="12.9">
      <c r="B37" s="101"/>
      <c r="C37" s="101">
        <f>Cover!$C$7</f>
        <v>0</v>
      </c>
      <c r="D37" s="101">
        <f>Cover!$C$9</f>
        <v>0</v>
      </c>
      <c r="E37" s="30">
        <v>19</v>
      </c>
      <c r="F37" s="18" t="s">
        <v>63</v>
      </c>
      <c r="G37" s="18" t="s">
        <v>64</v>
      </c>
      <c r="H37" s="130"/>
      <c r="I37" s="130"/>
      <c r="J37" s="130"/>
      <c r="K37" s="47">
        <f t="shared" si="0"/>
        <v>0</v>
      </c>
      <c r="L37" s="31"/>
      <c r="M37" s="105"/>
      <c r="N37" s="4">
        <f>Cover!$C$7</f>
        <v>0</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IL37" s="12"/>
      <c r="IQ37" s="12"/>
    </row>
    <row r="38" spans="2:251" s="5" customFormat="1" ht="12.9">
      <c r="B38" s="101"/>
      <c r="C38" s="101">
        <f>Cover!$C$7</f>
        <v>0</v>
      </c>
      <c r="D38" s="101">
        <f>Cover!$C$9</f>
        <v>0</v>
      </c>
      <c r="E38" s="30">
        <v>20</v>
      </c>
      <c r="F38" s="18" t="s">
        <v>65</v>
      </c>
      <c r="G38" s="18" t="s">
        <v>66</v>
      </c>
      <c r="H38" s="130"/>
      <c r="I38" s="130"/>
      <c r="J38" s="130"/>
      <c r="K38" s="47">
        <f t="shared" si="0"/>
        <v>0</v>
      </c>
      <c r="L38" s="31"/>
      <c r="M38" s="105"/>
      <c r="N38" s="4">
        <f>Cover!$C$7</f>
        <v>0</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IL38" s="12"/>
      <c r="IQ38" s="12"/>
    </row>
    <row r="39" spans="2:251" s="5" customFormat="1" ht="12.9">
      <c r="B39" s="101"/>
      <c r="C39" s="101">
        <f>Cover!$C$7</f>
        <v>0</v>
      </c>
      <c r="D39" s="101">
        <f>Cover!$C$9</f>
        <v>0</v>
      </c>
      <c r="E39" s="30">
        <v>21</v>
      </c>
      <c r="F39" s="18" t="s">
        <v>67</v>
      </c>
      <c r="G39" s="18" t="s">
        <v>68</v>
      </c>
      <c r="H39" s="130"/>
      <c r="I39" s="130"/>
      <c r="J39" s="130"/>
      <c r="K39" s="47">
        <f t="shared" si="0"/>
        <v>0</v>
      </c>
      <c r="L39" s="31"/>
      <c r="M39" s="105"/>
      <c r="N39" s="4">
        <f>Cover!$C$7</f>
        <v>0</v>
      </c>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IL39" s="12"/>
      <c r="IQ39" s="12"/>
    </row>
    <row r="40" spans="2:251" s="5" customFormat="1" ht="12.9">
      <c r="B40" s="101"/>
      <c r="C40" s="101">
        <f>Cover!$C$7</f>
        <v>0</v>
      </c>
      <c r="D40" s="101">
        <f>Cover!$C$9</f>
        <v>0</v>
      </c>
      <c r="E40" s="30">
        <v>22</v>
      </c>
      <c r="F40" s="18" t="s">
        <v>69</v>
      </c>
      <c r="G40" s="18" t="s">
        <v>70</v>
      </c>
      <c r="H40" s="130"/>
      <c r="I40" s="130"/>
      <c r="J40" s="130"/>
      <c r="K40" s="47">
        <f t="shared" si="0"/>
        <v>0</v>
      </c>
      <c r="L40" s="31"/>
      <c r="M40" s="105"/>
      <c r="N40" s="4">
        <f>Cover!$C$7</f>
        <v>0</v>
      </c>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IL40" s="12"/>
      <c r="IQ40" s="12"/>
    </row>
    <row r="41" spans="2:251" s="5" customFormat="1" ht="12.9">
      <c r="B41" s="101"/>
      <c r="C41" s="101">
        <f>Cover!$C$7</f>
        <v>0</v>
      </c>
      <c r="D41" s="101">
        <f>Cover!$C$9</f>
        <v>0</v>
      </c>
      <c r="E41" s="30">
        <v>23</v>
      </c>
      <c r="F41" s="18" t="s">
        <v>71</v>
      </c>
      <c r="G41" s="123" t="s">
        <v>13</v>
      </c>
      <c r="H41" s="130"/>
      <c r="I41" s="130"/>
      <c r="J41" s="130"/>
      <c r="K41" s="47">
        <f t="shared" si="0"/>
        <v>0</v>
      </c>
      <c r="L41" s="31"/>
      <c r="M41" s="105"/>
      <c r="N41" s="4">
        <f>Cover!$C$7</f>
        <v>0</v>
      </c>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IL41" s="12"/>
      <c r="IQ41" s="12"/>
    </row>
    <row r="42" spans="2:251" s="5" customFormat="1" ht="12.9">
      <c r="B42" s="101"/>
      <c r="C42" s="101">
        <f>Cover!$C$7</f>
        <v>0</v>
      </c>
      <c r="D42" s="101">
        <f>Cover!$C$9</f>
        <v>0</v>
      </c>
      <c r="E42" s="30">
        <v>24</v>
      </c>
      <c r="F42" s="18" t="s">
        <v>72</v>
      </c>
      <c r="G42" s="18" t="s">
        <v>73</v>
      </c>
      <c r="H42" s="130"/>
      <c r="I42" s="130"/>
      <c r="J42" s="130"/>
      <c r="K42" s="47">
        <f t="shared" si="0"/>
        <v>0</v>
      </c>
      <c r="L42" s="31"/>
      <c r="M42" s="105"/>
      <c r="N42" s="4">
        <f>Cover!$C$7</f>
        <v>0</v>
      </c>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IL42" s="12"/>
      <c r="IQ42" s="12"/>
    </row>
    <row r="43" spans="2:251" s="5" customFormat="1" ht="12.9">
      <c r="B43" s="101"/>
      <c r="C43" s="101">
        <f>Cover!$C$7</f>
        <v>0</v>
      </c>
      <c r="D43" s="101">
        <f>Cover!$C$9</f>
        <v>0</v>
      </c>
      <c r="E43" s="30">
        <v>25</v>
      </c>
      <c r="F43" s="18" t="s">
        <v>74</v>
      </c>
      <c r="G43" s="18" t="s">
        <v>75</v>
      </c>
      <c r="H43" s="130"/>
      <c r="I43" s="130"/>
      <c r="J43" s="130"/>
      <c r="K43" s="47">
        <f t="shared" si="0"/>
        <v>0</v>
      </c>
      <c r="L43" s="31"/>
      <c r="M43" s="105"/>
      <c r="N43" s="4">
        <f>Cover!$C$7</f>
        <v>0</v>
      </c>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IL43" s="12"/>
      <c r="IQ43" s="12"/>
    </row>
    <row r="44" spans="2:251" s="5" customFormat="1" ht="12.9">
      <c r="B44" s="101"/>
      <c r="C44" s="101">
        <f>Cover!$C$7</f>
        <v>0</v>
      </c>
      <c r="D44" s="101">
        <f>Cover!$C$9</f>
        <v>0</v>
      </c>
      <c r="E44" s="30">
        <v>26</v>
      </c>
      <c r="F44" s="18" t="s">
        <v>492</v>
      </c>
      <c r="G44" s="18" t="s">
        <v>493</v>
      </c>
      <c r="H44" s="130"/>
      <c r="I44" s="130"/>
      <c r="J44" s="130"/>
      <c r="K44" s="47">
        <f t="shared" si="0"/>
        <v>0</v>
      </c>
      <c r="L44" s="31"/>
      <c r="M44" s="105"/>
      <c r="N44" s="4">
        <f>Cover!$C$7</f>
        <v>0</v>
      </c>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IL44" s="12"/>
      <c r="IQ44" s="12"/>
    </row>
    <row r="45" spans="2:251" s="5" customFormat="1" ht="12.9">
      <c r="B45" s="101"/>
      <c r="C45" s="101">
        <f>Cover!$C$7</f>
        <v>0</v>
      </c>
      <c r="D45" s="101">
        <f>Cover!$C$9</f>
        <v>0</v>
      </c>
      <c r="E45" s="30">
        <v>27</v>
      </c>
      <c r="F45" s="18" t="s">
        <v>76</v>
      </c>
      <c r="G45" s="18" t="s">
        <v>77</v>
      </c>
      <c r="H45" s="130"/>
      <c r="I45" s="130"/>
      <c r="J45" s="130"/>
      <c r="K45" s="47">
        <f t="shared" si="0"/>
        <v>0</v>
      </c>
      <c r="L45" s="31"/>
      <c r="M45" s="105"/>
      <c r="N45" s="4">
        <f>Cover!$C$7</f>
        <v>0</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IL45" s="12"/>
      <c r="IQ45" s="12"/>
    </row>
    <row r="46" spans="2:251" s="5" customFormat="1" ht="12.9">
      <c r="B46" s="101"/>
      <c r="C46" s="101">
        <f>Cover!$C$7</f>
        <v>0</v>
      </c>
      <c r="D46" s="101">
        <f>Cover!$C$9</f>
        <v>0</v>
      </c>
      <c r="E46" s="30">
        <v>28</v>
      </c>
      <c r="F46" s="18" t="s">
        <v>78</v>
      </c>
      <c r="G46" s="18" t="s">
        <v>79</v>
      </c>
      <c r="H46" s="130"/>
      <c r="I46" s="130"/>
      <c r="J46" s="130"/>
      <c r="K46" s="47">
        <f t="shared" si="0"/>
        <v>0</v>
      </c>
      <c r="L46" s="31"/>
      <c r="M46" s="105"/>
      <c r="N46" s="4">
        <f>Cover!$C$7</f>
        <v>0</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IL46" s="12"/>
      <c r="IQ46" s="12"/>
    </row>
    <row r="47" spans="2:251" s="5" customFormat="1" ht="12.9">
      <c r="B47" s="101"/>
      <c r="C47" s="101">
        <f>Cover!$C$7</f>
        <v>0</v>
      </c>
      <c r="D47" s="101">
        <f>Cover!$C$9</f>
        <v>0</v>
      </c>
      <c r="E47" s="30">
        <v>29</v>
      </c>
      <c r="F47" s="18" t="s">
        <v>80</v>
      </c>
      <c r="G47" s="18" t="s">
        <v>81</v>
      </c>
      <c r="H47" s="130"/>
      <c r="I47" s="130"/>
      <c r="J47" s="130"/>
      <c r="K47" s="47">
        <f t="shared" si="0"/>
        <v>0</v>
      </c>
      <c r="L47" s="31"/>
      <c r="M47" s="105"/>
      <c r="N47" s="4">
        <f>Cover!$C$7</f>
        <v>0</v>
      </c>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IL47" s="12"/>
      <c r="IQ47" s="12"/>
    </row>
    <row r="48" spans="2:251" s="5" customFormat="1" ht="12.9">
      <c r="B48" s="101"/>
      <c r="C48" s="101">
        <f>Cover!$C$7</f>
        <v>0</v>
      </c>
      <c r="D48" s="101">
        <f>Cover!$C$9</f>
        <v>0</v>
      </c>
      <c r="E48" s="30">
        <v>30</v>
      </c>
      <c r="F48" s="18" t="s">
        <v>82</v>
      </c>
      <c r="G48" s="18" t="s">
        <v>83</v>
      </c>
      <c r="H48" s="130"/>
      <c r="I48" s="130"/>
      <c r="J48" s="130"/>
      <c r="K48" s="47">
        <f t="shared" si="0"/>
        <v>0</v>
      </c>
      <c r="L48" s="31"/>
      <c r="M48" s="105"/>
      <c r="N48" s="4">
        <f>Cover!$C$7</f>
        <v>0</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IL48" s="12"/>
      <c r="IQ48" s="12"/>
    </row>
    <row r="49" spans="2:251" s="5" customFormat="1" ht="12.9">
      <c r="B49" s="101"/>
      <c r="C49" s="101">
        <f>Cover!$C$7</f>
        <v>0</v>
      </c>
      <c r="D49" s="101">
        <f>Cover!$C$9</f>
        <v>0</v>
      </c>
      <c r="E49" s="30">
        <v>31</v>
      </c>
      <c r="F49" s="18" t="s">
        <v>84</v>
      </c>
      <c r="G49" s="18" t="s">
        <v>85</v>
      </c>
      <c r="H49" s="130"/>
      <c r="I49" s="130"/>
      <c r="J49" s="130"/>
      <c r="K49" s="47">
        <f t="shared" si="0"/>
        <v>0</v>
      </c>
      <c r="L49" s="31"/>
      <c r="M49" s="105"/>
      <c r="N49" s="4">
        <f>Cover!$C$7</f>
        <v>0</v>
      </c>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IL49" s="12"/>
      <c r="IQ49" s="12"/>
    </row>
    <row r="50" spans="2:251" s="5" customFormat="1" ht="12.9">
      <c r="B50" s="101"/>
      <c r="C50" s="101">
        <f>Cover!$C$7</f>
        <v>0</v>
      </c>
      <c r="D50" s="101">
        <f>Cover!$C$9</f>
        <v>0</v>
      </c>
      <c r="E50" s="30">
        <v>32</v>
      </c>
      <c r="F50" s="18" t="s">
        <v>86</v>
      </c>
      <c r="G50" s="18" t="s">
        <v>87</v>
      </c>
      <c r="H50" s="130"/>
      <c r="I50" s="130"/>
      <c r="J50" s="130"/>
      <c r="K50" s="47">
        <f t="shared" si="0"/>
        <v>0</v>
      </c>
      <c r="L50" s="31"/>
      <c r="M50" s="105"/>
      <c r="N50" s="4">
        <f>Cover!$C$7</f>
        <v>0</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IL50" s="12"/>
      <c r="IQ50" s="12"/>
    </row>
    <row r="51" spans="2:251" s="5" customFormat="1" ht="12.9">
      <c r="B51" s="101"/>
      <c r="C51" s="101">
        <f>Cover!$C$7</f>
        <v>0</v>
      </c>
      <c r="D51" s="101">
        <f>Cover!$C$9</f>
        <v>0</v>
      </c>
      <c r="E51" s="30">
        <v>33</v>
      </c>
      <c r="F51" s="18" t="s">
        <v>88</v>
      </c>
      <c r="G51" s="18" t="s">
        <v>89</v>
      </c>
      <c r="H51" s="130"/>
      <c r="I51" s="130"/>
      <c r="J51" s="130"/>
      <c r="K51" s="47">
        <f t="shared" si="0"/>
        <v>0</v>
      </c>
      <c r="L51" s="31"/>
      <c r="M51" s="105"/>
      <c r="N51" s="4">
        <f>Cover!$C$7</f>
        <v>0</v>
      </c>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IL51" s="12"/>
      <c r="IQ51" s="12"/>
    </row>
    <row r="52" spans="2:251" s="5" customFormat="1" ht="12.9">
      <c r="B52" s="101"/>
      <c r="C52" s="101">
        <f>Cover!$C$7</f>
        <v>0</v>
      </c>
      <c r="D52" s="101">
        <f>Cover!$C$9</f>
        <v>0</v>
      </c>
      <c r="E52" s="30">
        <v>34</v>
      </c>
      <c r="F52" s="18" t="s">
        <v>90</v>
      </c>
      <c r="G52" s="18" t="s">
        <v>91</v>
      </c>
      <c r="H52" s="130"/>
      <c r="I52" s="130"/>
      <c r="J52" s="130"/>
      <c r="K52" s="47">
        <f t="shared" si="0"/>
        <v>0</v>
      </c>
      <c r="L52" s="31"/>
      <c r="M52" s="105"/>
      <c r="N52" s="4">
        <f>Cover!$C$7</f>
        <v>0</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IL52" s="12"/>
      <c r="IQ52" s="12"/>
    </row>
    <row r="53" spans="2:251" s="5" customFormat="1" ht="12.9">
      <c r="B53" s="101"/>
      <c r="C53" s="101">
        <f>Cover!$C$7</f>
        <v>0</v>
      </c>
      <c r="D53" s="101">
        <f>Cover!$C$9</f>
        <v>0</v>
      </c>
      <c r="E53" s="30">
        <v>35</v>
      </c>
      <c r="F53" s="18" t="s">
        <v>92</v>
      </c>
      <c r="G53" s="18" t="s">
        <v>93</v>
      </c>
      <c r="H53" s="130"/>
      <c r="I53" s="130"/>
      <c r="J53" s="130"/>
      <c r="K53" s="47">
        <f t="shared" si="0"/>
        <v>0</v>
      </c>
      <c r="L53" s="31"/>
      <c r="M53" s="105"/>
      <c r="N53" s="4">
        <f>Cover!$C$7</f>
        <v>0</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IL53" s="12"/>
      <c r="IQ53" s="12"/>
    </row>
    <row r="54" spans="2:251" s="5" customFormat="1" ht="12.9">
      <c r="B54" s="101"/>
      <c r="C54" s="101">
        <f>Cover!$C$7</f>
        <v>0</v>
      </c>
      <c r="D54" s="101">
        <f>Cover!$C$9</f>
        <v>0</v>
      </c>
      <c r="E54" s="30">
        <v>36</v>
      </c>
      <c r="F54" s="18" t="s">
        <v>94</v>
      </c>
      <c r="G54" s="18" t="s">
        <v>95</v>
      </c>
      <c r="H54" s="130"/>
      <c r="I54" s="130"/>
      <c r="J54" s="130"/>
      <c r="K54" s="47">
        <f t="shared" si="0"/>
        <v>0</v>
      </c>
      <c r="L54" s="31"/>
      <c r="M54" s="105"/>
      <c r="N54" s="4">
        <f>Cover!$C$7</f>
        <v>0</v>
      </c>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IL54" s="12"/>
      <c r="IQ54" s="12"/>
    </row>
    <row r="55" spans="2:251" s="5" customFormat="1" ht="12.9">
      <c r="B55" s="101"/>
      <c r="C55" s="101">
        <f>Cover!$C$7</f>
        <v>0</v>
      </c>
      <c r="D55" s="101">
        <f>Cover!$C$9</f>
        <v>0</v>
      </c>
      <c r="E55" s="30">
        <v>37</v>
      </c>
      <c r="F55" s="18" t="s">
        <v>98</v>
      </c>
      <c r="G55" s="18" t="s">
        <v>519</v>
      </c>
      <c r="H55" s="130"/>
      <c r="I55" s="130"/>
      <c r="J55" s="130"/>
      <c r="K55" s="47">
        <f t="shared" si="0"/>
        <v>0</v>
      </c>
      <c r="L55" s="31"/>
      <c r="M55" s="105"/>
      <c r="N55" s="4">
        <f>Cover!$C$7</f>
        <v>0</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IL55" s="12"/>
      <c r="IQ55" s="12"/>
    </row>
    <row r="56" spans="2:251" s="5" customFormat="1" ht="12.9">
      <c r="B56" s="101"/>
      <c r="C56" s="101">
        <f>Cover!$C$7</f>
        <v>0</v>
      </c>
      <c r="D56" s="101">
        <f>Cover!$C$9</f>
        <v>0</v>
      </c>
      <c r="E56" s="30">
        <v>38</v>
      </c>
      <c r="F56" s="18" t="s">
        <v>96</v>
      </c>
      <c r="G56" s="18" t="s">
        <v>97</v>
      </c>
      <c r="H56" s="130"/>
      <c r="I56" s="130"/>
      <c r="J56" s="130"/>
      <c r="K56" s="47">
        <f t="shared" si="0"/>
        <v>0</v>
      </c>
      <c r="L56" s="31"/>
      <c r="M56" s="105"/>
      <c r="N56" s="4">
        <f>Cover!$C$7</f>
        <v>0</v>
      </c>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IL56" s="12"/>
      <c r="IQ56" s="12"/>
    </row>
    <row r="57" spans="2:251" s="5" customFormat="1" ht="12.9">
      <c r="B57" s="101"/>
      <c r="C57" s="101">
        <f>Cover!$C$7</f>
        <v>0</v>
      </c>
      <c r="D57" s="101">
        <f>Cover!$C$9</f>
        <v>0</v>
      </c>
      <c r="E57" s="30">
        <v>39</v>
      </c>
      <c r="F57" s="18" t="s">
        <v>99</v>
      </c>
      <c r="G57" s="18" t="s">
        <v>100</v>
      </c>
      <c r="H57" s="130"/>
      <c r="I57" s="130"/>
      <c r="J57" s="130"/>
      <c r="K57" s="47">
        <f t="shared" si="0"/>
        <v>0</v>
      </c>
      <c r="L57" s="31"/>
      <c r="M57" s="105"/>
      <c r="N57" s="4">
        <f>Cover!$C$7</f>
        <v>0</v>
      </c>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IL57" s="12"/>
      <c r="IQ57" s="12"/>
    </row>
    <row r="58" spans="2:251" s="5" customFormat="1" ht="12.9">
      <c r="B58" s="101"/>
      <c r="C58" s="101">
        <f>Cover!$C$7</f>
        <v>0</v>
      </c>
      <c r="D58" s="101">
        <f>Cover!$C$9</f>
        <v>0</v>
      </c>
      <c r="E58" s="30">
        <v>40</v>
      </c>
      <c r="F58" s="18" t="s">
        <v>101</v>
      </c>
      <c r="G58" s="18" t="s">
        <v>102</v>
      </c>
      <c r="H58" s="130"/>
      <c r="I58" s="130"/>
      <c r="J58" s="130"/>
      <c r="K58" s="47">
        <f t="shared" si="0"/>
        <v>0</v>
      </c>
      <c r="L58" s="31"/>
      <c r="M58" s="105"/>
      <c r="N58" s="4">
        <f>Cover!$C$7</f>
        <v>0</v>
      </c>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IL58" s="12"/>
      <c r="IQ58" s="12"/>
    </row>
    <row r="59" spans="2:251" s="5" customFormat="1" ht="12.9">
      <c r="B59" s="101"/>
      <c r="C59" s="101">
        <f>Cover!$C$7</f>
        <v>0</v>
      </c>
      <c r="D59" s="101">
        <f>Cover!$C$9</f>
        <v>0</v>
      </c>
      <c r="E59" s="30">
        <v>41</v>
      </c>
      <c r="F59" s="18" t="s">
        <v>103</v>
      </c>
      <c r="G59" s="18" t="s">
        <v>104</v>
      </c>
      <c r="H59" s="130"/>
      <c r="I59" s="130"/>
      <c r="J59" s="130"/>
      <c r="K59" s="47">
        <f t="shared" si="0"/>
        <v>0</v>
      </c>
      <c r="L59" s="31"/>
      <c r="M59" s="105"/>
      <c r="N59" s="4">
        <f>Cover!$C$7</f>
        <v>0</v>
      </c>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IL59" s="12"/>
      <c r="IQ59" s="12"/>
    </row>
    <row r="60" spans="2:251" s="5" customFormat="1" ht="12.9">
      <c r="B60" s="101"/>
      <c r="C60" s="101">
        <f>Cover!$C$7</f>
        <v>0</v>
      </c>
      <c r="D60" s="101">
        <f>Cover!$C$9</f>
        <v>0</v>
      </c>
      <c r="E60" s="30">
        <v>42</v>
      </c>
      <c r="F60" s="18" t="s">
        <v>105</v>
      </c>
      <c r="G60" s="18" t="s">
        <v>106</v>
      </c>
      <c r="H60" s="130"/>
      <c r="I60" s="130"/>
      <c r="J60" s="130"/>
      <c r="K60" s="47">
        <f t="shared" si="0"/>
        <v>0</v>
      </c>
      <c r="L60" s="31"/>
      <c r="M60" s="105"/>
      <c r="N60" s="4">
        <f>Cover!$C$7</f>
        <v>0</v>
      </c>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IL60" s="12"/>
      <c r="IQ60" s="12"/>
    </row>
    <row r="61" spans="2:251" s="5" customFormat="1" ht="12.9">
      <c r="B61" s="101"/>
      <c r="C61" s="101">
        <f>Cover!$C$7</f>
        <v>0</v>
      </c>
      <c r="D61" s="101">
        <f>Cover!$C$9</f>
        <v>0</v>
      </c>
      <c r="E61" s="32">
        <v>43</v>
      </c>
      <c r="F61" s="5" t="s">
        <v>208</v>
      </c>
      <c r="G61" s="18" t="s">
        <v>501</v>
      </c>
      <c r="H61" s="130"/>
      <c r="I61" s="130"/>
      <c r="J61" s="130"/>
      <c r="K61" s="47">
        <f t="shared" si="0"/>
        <v>0</v>
      </c>
      <c r="L61" s="31"/>
      <c r="M61" s="105"/>
      <c r="N61" s="4">
        <f>Cover!$C$7</f>
        <v>0</v>
      </c>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IL61" s="12"/>
      <c r="IQ61" s="12"/>
    </row>
    <row r="62" spans="2:251" s="5" customFormat="1" ht="12.9">
      <c r="B62" s="101"/>
      <c r="C62" s="101">
        <f>Cover!$C$7</f>
        <v>0</v>
      </c>
      <c r="D62" s="101">
        <f>Cover!$C$9</f>
        <v>0</v>
      </c>
      <c r="E62" s="32">
        <v>44</v>
      </c>
      <c r="F62" s="5" t="s">
        <v>267</v>
      </c>
      <c r="G62" s="18" t="s">
        <v>502</v>
      </c>
      <c r="H62" s="130"/>
      <c r="I62" s="130"/>
      <c r="J62" s="130"/>
      <c r="K62" s="47">
        <f t="shared" si="0"/>
        <v>0</v>
      </c>
      <c r="L62" s="31"/>
      <c r="M62" s="105"/>
      <c r="N62" s="4">
        <f>Cover!$C$7</f>
        <v>0</v>
      </c>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IL62" s="12"/>
      <c r="IQ62" s="12"/>
    </row>
    <row r="63" spans="2:251" s="5" customFormat="1" ht="12.9">
      <c r="B63" s="101"/>
      <c r="C63" s="101">
        <f>Cover!$C$7</f>
        <v>0</v>
      </c>
      <c r="D63" s="101">
        <f>Cover!$C$9</f>
        <v>0</v>
      </c>
      <c r="E63" s="32">
        <v>45</v>
      </c>
      <c r="F63" s="5" t="s">
        <v>107</v>
      </c>
      <c r="G63" s="18" t="s">
        <v>503</v>
      </c>
      <c r="H63" s="130"/>
      <c r="I63" s="130"/>
      <c r="J63" s="130"/>
      <c r="K63" s="47">
        <f t="shared" si="0"/>
        <v>0</v>
      </c>
      <c r="L63" s="31"/>
      <c r="M63" s="105"/>
      <c r="N63" s="4">
        <f>Cover!$C$7</f>
        <v>0</v>
      </c>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IL63" s="12"/>
      <c r="IQ63" s="12"/>
    </row>
    <row r="64" spans="2:251" s="5" customFormat="1" ht="12.9">
      <c r="B64" s="101"/>
      <c r="C64" s="101">
        <f>Cover!$C$7</f>
        <v>0</v>
      </c>
      <c r="D64" s="101">
        <f>Cover!$C$9</f>
        <v>0</v>
      </c>
      <c r="E64" s="32">
        <v>46</v>
      </c>
      <c r="F64" s="5" t="s">
        <v>108</v>
      </c>
      <c r="G64" s="18" t="s">
        <v>109</v>
      </c>
      <c r="H64" s="130"/>
      <c r="I64" s="130"/>
      <c r="J64" s="130"/>
      <c r="K64" s="47">
        <f t="shared" si="0"/>
        <v>0</v>
      </c>
      <c r="L64" s="31"/>
      <c r="M64" s="105"/>
      <c r="N64" s="4">
        <f>Cover!$C$7</f>
        <v>0</v>
      </c>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IL64" s="12"/>
      <c r="IQ64" s="12"/>
    </row>
    <row r="65" spans="2:251" s="5" customFormat="1" ht="12.9">
      <c r="B65" s="101"/>
      <c r="C65" s="101">
        <f>Cover!$C$7</f>
        <v>0</v>
      </c>
      <c r="D65" s="101">
        <f>Cover!$C$9</f>
        <v>0</v>
      </c>
      <c r="E65" s="32">
        <v>47</v>
      </c>
      <c r="F65" s="5" t="s">
        <v>110</v>
      </c>
      <c r="G65" s="18" t="s">
        <v>111</v>
      </c>
      <c r="H65" s="130"/>
      <c r="I65" s="130"/>
      <c r="J65" s="130"/>
      <c r="K65" s="47">
        <f t="shared" si="0"/>
        <v>0</v>
      </c>
      <c r="L65" s="31"/>
      <c r="M65" s="105"/>
      <c r="N65" s="4">
        <f>Cover!$C$7</f>
        <v>0</v>
      </c>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IL65" s="12"/>
      <c r="IQ65" s="12"/>
    </row>
    <row r="66" spans="2:251" s="5" customFormat="1" ht="12.9">
      <c r="B66" s="101"/>
      <c r="C66" s="101">
        <f>Cover!$C$7</f>
        <v>0</v>
      </c>
      <c r="D66" s="101">
        <f>Cover!$C$9</f>
        <v>0</v>
      </c>
      <c r="E66" s="32">
        <v>48</v>
      </c>
      <c r="F66" s="5" t="s">
        <v>112</v>
      </c>
      <c r="G66" s="18" t="s">
        <v>113</v>
      </c>
      <c r="H66" s="130"/>
      <c r="I66" s="130"/>
      <c r="J66" s="130"/>
      <c r="K66" s="47">
        <f t="shared" si="0"/>
        <v>0</v>
      </c>
      <c r="L66" s="31"/>
      <c r="M66" s="105"/>
      <c r="N66" s="4">
        <f>Cover!$C$7</f>
        <v>0</v>
      </c>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IL66" s="12"/>
      <c r="IQ66" s="12"/>
    </row>
    <row r="67" spans="2:251" s="5" customFormat="1" ht="12.9">
      <c r="B67" s="101"/>
      <c r="C67" s="101">
        <f>Cover!$C$7</f>
        <v>0</v>
      </c>
      <c r="D67" s="101">
        <f>Cover!$C$9</f>
        <v>0</v>
      </c>
      <c r="E67" s="32">
        <v>49</v>
      </c>
      <c r="F67" s="5" t="s">
        <v>114</v>
      </c>
      <c r="G67" s="18" t="s">
        <v>115</v>
      </c>
      <c r="H67" s="130"/>
      <c r="I67" s="130"/>
      <c r="J67" s="130"/>
      <c r="K67" s="47">
        <f t="shared" si="0"/>
        <v>0</v>
      </c>
      <c r="L67" s="31"/>
      <c r="M67" s="105"/>
      <c r="N67" s="4">
        <f>Cover!$C$7</f>
        <v>0</v>
      </c>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IL67" s="12"/>
      <c r="IQ67" s="12"/>
    </row>
    <row r="68" spans="2:251" s="5" customFormat="1" ht="12.9">
      <c r="B68" s="101"/>
      <c r="C68" s="101">
        <f>Cover!$C$7</f>
        <v>0</v>
      </c>
      <c r="D68" s="101">
        <f>Cover!$C$9</f>
        <v>0</v>
      </c>
      <c r="E68" s="32">
        <v>50</v>
      </c>
      <c r="F68" s="5" t="s">
        <v>116</v>
      </c>
      <c r="G68" s="18" t="s">
        <v>117</v>
      </c>
      <c r="H68" s="130"/>
      <c r="I68" s="130"/>
      <c r="J68" s="130"/>
      <c r="K68" s="47">
        <f t="shared" si="0"/>
        <v>0</v>
      </c>
      <c r="L68" s="31"/>
      <c r="M68" s="105"/>
      <c r="N68" s="4">
        <f>Cover!$C$7</f>
        <v>0</v>
      </c>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IL68" s="12"/>
      <c r="IQ68" s="12"/>
    </row>
    <row r="69" spans="2:251" s="5" customFormat="1" ht="12.9">
      <c r="B69" s="101"/>
      <c r="C69" s="101">
        <f>Cover!$C$7</f>
        <v>0</v>
      </c>
      <c r="D69" s="101">
        <f>Cover!$C$9</f>
        <v>0</v>
      </c>
      <c r="E69" s="32">
        <v>51</v>
      </c>
      <c r="F69" s="5" t="s">
        <v>118</v>
      </c>
      <c r="G69" s="18" t="s">
        <v>119</v>
      </c>
      <c r="H69" s="130"/>
      <c r="I69" s="130"/>
      <c r="J69" s="130"/>
      <c r="K69" s="47">
        <f t="shared" si="0"/>
        <v>0</v>
      </c>
      <c r="L69" s="31"/>
      <c r="M69" s="105"/>
      <c r="N69" s="4">
        <f>Cover!$C$7</f>
        <v>0</v>
      </c>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IL69" s="12"/>
      <c r="IQ69" s="12"/>
    </row>
    <row r="70" spans="2:251" s="5" customFormat="1" ht="12.9">
      <c r="B70" s="101"/>
      <c r="C70" s="101">
        <f>Cover!$C$7</f>
        <v>0</v>
      </c>
      <c r="D70" s="101">
        <f>Cover!$C$9</f>
        <v>0</v>
      </c>
      <c r="E70" s="32">
        <v>52</v>
      </c>
      <c r="F70" s="5" t="s">
        <v>120</v>
      </c>
      <c r="G70" s="18" t="s">
        <v>121</v>
      </c>
      <c r="H70" s="130"/>
      <c r="I70" s="130"/>
      <c r="J70" s="130"/>
      <c r="K70" s="47">
        <f t="shared" si="0"/>
        <v>0</v>
      </c>
      <c r="L70" s="31"/>
      <c r="M70" s="105"/>
      <c r="N70" s="4">
        <f>Cover!$C$7</f>
        <v>0</v>
      </c>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IL70" s="12"/>
      <c r="IQ70" s="12"/>
    </row>
    <row r="71" spans="2:251" s="5" customFormat="1" ht="12.9">
      <c r="B71" s="101"/>
      <c r="C71" s="101">
        <f>Cover!$C$7</f>
        <v>0</v>
      </c>
      <c r="D71" s="101">
        <f>Cover!$C$9</f>
        <v>0</v>
      </c>
      <c r="E71" s="32">
        <v>53</v>
      </c>
      <c r="F71" s="5" t="s">
        <v>122</v>
      </c>
      <c r="G71" s="18" t="s">
        <v>123</v>
      </c>
      <c r="H71" s="130"/>
      <c r="I71" s="130"/>
      <c r="J71" s="130"/>
      <c r="K71" s="47">
        <f t="shared" si="0"/>
        <v>0</v>
      </c>
      <c r="L71" s="31"/>
      <c r="M71" s="105"/>
      <c r="N71" s="4">
        <f>Cover!$C$7</f>
        <v>0</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IL71" s="12"/>
      <c r="IQ71" s="12"/>
    </row>
    <row r="72" spans="2:251" s="5" customFormat="1" ht="12.9">
      <c r="B72" s="101"/>
      <c r="C72" s="101">
        <f>Cover!$C$7</f>
        <v>0</v>
      </c>
      <c r="D72" s="101">
        <f>Cover!$C$9</f>
        <v>0</v>
      </c>
      <c r="E72" s="32">
        <v>54</v>
      </c>
      <c r="F72" s="5" t="s">
        <v>124</v>
      </c>
      <c r="G72" s="18" t="s">
        <v>125</v>
      </c>
      <c r="H72" s="130"/>
      <c r="I72" s="130"/>
      <c r="J72" s="130"/>
      <c r="K72" s="47">
        <f t="shared" si="0"/>
        <v>0</v>
      </c>
      <c r="L72" s="31"/>
      <c r="M72" s="105"/>
      <c r="N72" s="4">
        <f>Cover!$C$7</f>
        <v>0</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IL72" s="12"/>
      <c r="IQ72" s="12"/>
    </row>
    <row r="73" spans="2:251" s="5" customFormat="1" ht="12.9">
      <c r="B73" s="101"/>
      <c r="C73" s="101">
        <f>Cover!$C$7</f>
        <v>0</v>
      </c>
      <c r="D73" s="101">
        <f>Cover!$C$9</f>
        <v>0</v>
      </c>
      <c r="E73" s="32">
        <v>55</v>
      </c>
      <c r="F73" s="5" t="s">
        <v>126</v>
      </c>
      <c r="G73" s="18" t="s">
        <v>127</v>
      </c>
      <c r="H73" s="130"/>
      <c r="I73" s="130"/>
      <c r="J73" s="130"/>
      <c r="K73" s="47">
        <f t="shared" si="0"/>
        <v>0</v>
      </c>
      <c r="L73" s="31"/>
      <c r="M73" s="105"/>
      <c r="N73" s="4">
        <f>Cover!$C$7</f>
        <v>0</v>
      </c>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IL73" s="12"/>
      <c r="IQ73" s="12"/>
    </row>
    <row r="74" spans="2:251" s="5" customFormat="1" ht="12.9">
      <c r="B74" s="101"/>
      <c r="C74" s="101">
        <f>Cover!$C$7</f>
        <v>0</v>
      </c>
      <c r="D74" s="101">
        <f>Cover!$C$9</f>
        <v>0</v>
      </c>
      <c r="E74" s="32">
        <v>56</v>
      </c>
      <c r="F74" s="5" t="s">
        <v>128</v>
      </c>
      <c r="G74" s="18" t="s">
        <v>129</v>
      </c>
      <c r="H74" s="130"/>
      <c r="I74" s="130"/>
      <c r="J74" s="130"/>
      <c r="K74" s="47">
        <f t="shared" si="0"/>
        <v>0</v>
      </c>
      <c r="L74" s="31"/>
      <c r="M74" s="105"/>
      <c r="N74" s="4">
        <f>Cover!$C$7</f>
        <v>0</v>
      </c>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IL74" s="12"/>
      <c r="IQ74" s="12"/>
    </row>
    <row r="75" spans="2:251" s="5" customFormat="1" ht="12.9">
      <c r="B75" s="101"/>
      <c r="C75" s="101">
        <f>Cover!$C$7</f>
        <v>0</v>
      </c>
      <c r="D75" s="101">
        <f>Cover!$C$9</f>
        <v>0</v>
      </c>
      <c r="E75" s="32">
        <v>57</v>
      </c>
      <c r="F75" s="5" t="s">
        <v>494</v>
      </c>
      <c r="G75" s="18" t="s">
        <v>495</v>
      </c>
      <c r="H75" s="130"/>
      <c r="I75" s="130"/>
      <c r="J75" s="130"/>
      <c r="K75" s="47">
        <f t="shared" si="0"/>
        <v>0</v>
      </c>
      <c r="L75" s="31"/>
      <c r="M75" s="105"/>
      <c r="N75" s="4">
        <f>Cover!$C$7</f>
        <v>0</v>
      </c>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IL75" s="12"/>
      <c r="IQ75" s="12"/>
    </row>
    <row r="76" spans="2:251" s="5" customFormat="1" ht="12.9">
      <c r="B76" s="101"/>
      <c r="C76" s="101">
        <f>Cover!$C$7</f>
        <v>0</v>
      </c>
      <c r="D76" s="101">
        <f>Cover!$C$9</f>
        <v>0</v>
      </c>
      <c r="E76" s="32">
        <v>58</v>
      </c>
      <c r="F76" s="5" t="s">
        <v>130</v>
      </c>
      <c r="G76" s="18" t="s">
        <v>131</v>
      </c>
      <c r="H76" s="130"/>
      <c r="I76" s="130"/>
      <c r="J76" s="130"/>
      <c r="K76" s="47">
        <f t="shared" si="0"/>
        <v>0</v>
      </c>
      <c r="L76" s="31"/>
      <c r="M76" s="105"/>
      <c r="N76" s="4">
        <f>Cover!$C$7</f>
        <v>0</v>
      </c>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IL76" s="12"/>
      <c r="IQ76" s="12"/>
    </row>
    <row r="77" spans="2:251" s="5" customFormat="1" ht="12.9">
      <c r="B77" s="101"/>
      <c r="C77" s="101">
        <f>Cover!$C$7</f>
        <v>0</v>
      </c>
      <c r="D77" s="101">
        <f>Cover!$C$9</f>
        <v>0</v>
      </c>
      <c r="E77" s="32">
        <v>59</v>
      </c>
      <c r="F77" s="5" t="s">
        <v>132</v>
      </c>
      <c r="G77" s="18" t="s">
        <v>133</v>
      </c>
      <c r="H77" s="130"/>
      <c r="I77" s="130"/>
      <c r="J77" s="130"/>
      <c r="K77" s="47">
        <f t="shared" si="0"/>
        <v>0</v>
      </c>
      <c r="L77" s="31"/>
      <c r="M77" s="105"/>
      <c r="N77" s="4">
        <f>Cover!$C$7</f>
        <v>0</v>
      </c>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IL77" s="12"/>
      <c r="IQ77" s="12"/>
    </row>
    <row r="78" spans="2:251" s="5" customFormat="1" ht="12.9">
      <c r="B78" s="101"/>
      <c r="C78" s="101">
        <f>Cover!$C$7</f>
        <v>0</v>
      </c>
      <c r="D78" s="101">
        <f>Cover!$C$9</f>
        <v>0</v>
      </c>
      <c r="E78" s="32">
        <v>60</v>
      </c>
      <c r="F78" s="5" t="s">
        <v>134</v>
      </c>
      <c r="G78" s="18" t="s">
        <v>135</v>
      </c>
      <c r="H78" s="130"/>
      <c r="I78" s="130"/>
      <c r="J78" s="130"/>
      <c r="K78" s="47">
        <f t="shared" si="0"/>
        <v>0</v>
      </c>
      <c r="L78" s="31"/>
      <c r="M78" s="105"/>
      <c r="N78" s="4">
        <f>Cover!$C$7</f>
        <v>0</v>
      </c>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IL78" s="12"/>
      <c r="IQ78" s="12"/>
    </row>
    <row r="79" spans="2:251" s="5" customFormat="1" ht="12.9">
      <c r="B79" s="101"/>
      <c r="C79" s="101">
        <f>Cover!$C$7</f>
        <v>0</v>
      </c>
      <c r="D79" s="101">
        <f>Cover!$C$9</f>
        <v>0</v>
      </c>
      <c r="E79" s="32">
        <v>61</v>
      </c>
      <c r="F79" s="5" t="s">
        <v>136</v>
      </c>
      <c r="G79" s="18" t="s">
        <v>137</v>
      </c>
      <c r="H79" s="130"/>
      <c r="I79" s="130"/>
      <c r="J79" s="130"/>
      <c r="K79" s="47">
        <f t="shared" si="0"/>
        <v>0</v>
      </c>
      <c r="L79" s="31"/>
      <c r="M79" s="105"/>
      <c r="N79" s="4">
        <f>Cover!$C$7</f>
        <v>0</v>
      </c>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IL79" s="12"/>
      <c r="IQ79" s="12"/>
    </row>
    <row r="80" spans="2:251" s="5" customFormat="1" ht="12.9">
      <c r="B80" s="101"/>
      <c r="C80" s="101">
        <f>Cover!$C$7</f>
        <v>0</v>
      </c>
      <c r="D80" s="101">
        <f>Cover!$C$9</f>
        <v>0</v>
      </c>
      <c r="E80" s="32">
        <v>62</v>
      </c>
      <c r="F80" s="5" t="s">
        <v>138</v>
      </c>
      <c r="G80" s="18" t="s">
        <v>139</v>
      </c>
      <c r="H80" s="130"/>
      <c r="I80" s="130"/>
      <c r="J80" s="130"/>
      <c r="K80" s="47">
        <f t="shared" si="0"/>
        <v>0</v>
      </c>
      <c r="L80" s="31"/>
      <c r="M80" s="105"/>
      <c r="N80" s="4">
        <f>Cover!$C$7</f>
        <v>0</v>
      </c>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IL80" s="12"/>
      <c r="IQ80" s="12"/>
    </row>
    <row r="81" spans="2:251" s="5" customFormat="1" ht="12.9">
      <c r="B81" s="101"/>
      <c r="C81" s="101">
        <f>Cover!$C$7</f>
        <v>0</v>
      </c>
      <c r="D81" s="101">
        <f>Cover!$C$9</f>
        <v>0</v>
      </c>
      <c r="E81" s="32">
        <v>63</v>
      </c>
      <c r="F81" s="5" t="s">
        <v>140</v>
      </c>
      <c r="G81" s="18" t="s">
        <v>141</v>
      </c>
      <c r="H81" s="130"/>
      <c r="I81" s="130"/>
      <c r="J81" s="130"/>
      <c r="K81" s="47">
        <f t="shared" si="0"/>
        <v>0</v>
      </c>
      <c r="L81" s="31"/>
      <c r="M81" s="105"/>
      <c r="N81" s="4">
        <f>Cover!$C$7</f>
        <v>0</v>
      </c>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IL81" s="12"/>
      <c r="IQ81" s="12"/>
    </row>
    <row r="82" spans="2:251" s="5" customFormat="1" ht="12.9">
      <c r="B82" s="101"/>
      <c r="C82" s="101">
        <f>Cover!$C$7</f>
        <v>0</v>
      </c>
      <c r="D82" s="101">
        <f>Cover!$C$9</f>
        <v>0</v>
      </c>
      <c r="E82" s="32">
        <v>64</v>
      </c>
      <c r="F82" s="5" t="s">
        <v>142</v>
      </c>
      <c r="G82" s="18" t="s">
        <v>143</v>
      </c>
      <c r="H82" s="130"/>
      <c r="I82" s="130"/>
      <c r="J82" s="130"/>
      <c r="K82" s="47">
        <f t="shared" si="0"/>
        <v>0</v>
      </c>
      <c r="L82" s="31"/>
      <c r="M82" s="105"/>
      <c r="N82" s="4">
        <f>Cover!$C$7</f>
        <v>0</v>
      </c>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IL82" s="12"/>
      <c r="IQ82" s="12"/>
    </row>
    <row r="83" spans="2:251" s="5" customFormat="1" ht="12.9">
      <c r="B83" s="101"/>
      <c r="C83" s="101">
        <f>Cover!$C$7</f>
        <v>0</v>
      </c>
      <c r="D83" s="101">
        <f>Cover!$C$9</f>
        <v>0</v>
      </c>
      <c r="E83" s="32">
        <v>65</v>
      </c>
      <c r="F83" s="5" t="s">
        <v>144</v>
      </c>
      <c r="G83" s="18" t="s">
        <v>145</v>
      </c>
      <c r="H83" s="130"/>
      <c r="I83" s="130"/>
      <c r="J83" s="130"/>
      <c r="K83" s="47">
        <f t="shared" si="0"/>
        <v>0</v>
      </c>
      <c r="L83" s="31"/>
      <c r="M83" s="105"/>
      <c r="N83" s="4">
        <f>Cover!$C$7</f>
        <v>0</v>
      </c>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IL83" s="12"/>
      <c r="IQ83" s="12"/>
    </row>
    <row r="84" spans="2:251" s="5" customFormat="1" ht="12.9">
      <c r="B84" s="101"/>
      <c r="C84" s="101">
        <f>Cover!$C$7</f>
        <v>0</v>
      </c>
      <c r="D84" s="101">
        <f>Cover!$C$9</f>
        <v>0</v>
      </c>
      <c r="E84" s="32">
        <v>66</v>
      </c>
      <c r="F84" s="5" t="s">
        <v>146</v>
      </c>
      <c r="G84" s="18" t="s">
        <v>147</v>
      </c>
      <c r="H84" s="130"/>
      <c r="I84" s="130"/>
      <c r="J84" s="130"/>
      <c r="K84" s="47">
        <f t="shared" ref="K84:K147" si="1">SUM(H84:J84)</f>
        <v>0</v>
      </c>
      <c r="L84" s="31"/>
      <c r="M84" s="105"/>
      <c r="N84" s="4">
        <f>Cover!$C$7</f>
        <v>0</v>
      </c>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IL84" s="12"/>
      <c r="IQ84" s="12"/>
    </row>
    <row r="85" spans="2:251" s="5" customFormat="1" ht="12.9">
      <c r="B85" s="101"/>
      <c r="C85" s="101">
        <f>Cover!$C$7</f>
        <v>0</v>
      </c>
      <c r="D85" s="101">
        <f>Cover!$C$9</f>
        <v>0</v>
      </c>
      <c r="E85" s="32">
        <v>67</v>
      </c>
      <c r="F85" s="5" t="s">
        <v>148</v>
      </c>
      <c r="G85" s="18" t="s">
        <v>149</v>
      </c>
      <c r="H85" s="130"/>
      <c r="I85" s="130"/>
      <c r="J85" s="130"/>
      <c r="K85" s="47">
        <f t="shared" si="1"/>
        <v>0</v>
      </c>
      <c r="L85" s="31"/>
      <c r="M85" s="105"/>
      <c r="N85" s="4">
        <f>Cover!$C$7</f>
        <v>0</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IL85" s="12"/>
      <c r="IQ85" s="12"/>
    </row>
    <row r="86" spans="2:251" s="5" customFormat="1" ht="12.9">
      <c r="B86" s="101"/>
      <c r="C86" s="101">
        <f>Cover!$C$7</f>
        <v>0</v>
      </c>
      <c r="D86" s="101">
        <f>Cover!$C$9</f>
        <v>0</v>
      </c>
      <c r="E86" s="32">
        <v>68</v>
      </c>
      <c r="F86" s="5" t="s">
        <v>150</v>
      </c>
      <c r="G86" s="18" t="s">
        <v>151</v>
      </c>
      <c r="H86" s="130"/>
      <c r="I86" s="130"/>
      <c r="J86" s="130"/>
      <c r="K86" s="47">
        <f t="shared" si="1"/>
        <v>0</v>
      </c>
      <c r="L86" s="31"/>
      <c r="M86" s="105"/>
      <c r="N86" s="4">
        <f>Cover!$C$7</f>
        <v>0</v>
      </c>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IL86" s="12"/>
      <c r="IQ86" s="12"/>
    </row>
    <row r="87" spans="2:251" s="5" customFormat="1" ht="12.9">
      <c r="B87" s="101"/>
      <c r="C87" s="101">
        <f>Cover!$C$7</f>
        <v>0</v>
      </c>
      <c r="D87" s="101">
        <f>Cover!$C$9</f>
        <v>0</v>
      </c>
      <c r="E87" s="32">
        <v>69</v>
      </c>
      <c r="F87" s="5" t="s">
        <v>152</v>
      </c>
      <c r="G87" s="18" t="s">
        <v>153</v>
      </c>
      <c r="H87" s="130"/>
      <c r="I87" s="130"/>
      <c r="J87" s="130"/>
      <c r="K87" s="47">
        <f t="shared" si="1"/>
        <v>0</v>
      </c>
      <c r="L87" s="31"/>
      <c r="M87" s="105"/>
      <c r="N87" s="4">
        <f>Cover!$C$7</f>
        <v>0</v>
      </c>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IL87" s="12"/>
      <c r="IQ87" s="12"/>
    </row>
    <row r="88" spans="2:251" s="5" customFormat="1" ht="12.9">
      <c r="B88" s="101"/>
      <c r="C88" s="101">
        <f>Cover!$C$7</f>
        <v>0</v>
      </c>
      <c r="D88" s="101">
        <f>Cover!$C$9</f>
        <v>0</v>
      </c>
      <c r="E88" s="32">
        <v>70</v>
      </c>
      <c r="F88" s="5" t="s">
        <v>411</v>
      </c>
      <c r="G88" s="18" t="s">
        <v>537</v>
      </c>
      <c r="H88" s="130"/>
      <c r="I88" s="130"/>
      <c r="J88" s="130"/>
      <c r="K88" s="47">
        <f t="shared" si="1"/>
        <v>0</v>
      </c>
      <c r="L88" s="31"/>
      <c r="M88" s="105"/>
      <c r="N88" s="4">
        <f>Cover!$C$7</f>
        <v>0</v>
      </c>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IL88" s="12"/>
      <c r="IQ88" s="12"/>
    </row>
    <row r="89" spans="2:251" s="5" customFormat="1" ht="12.9">
      <c r="B89" s="101"/>
      <c r="C89" s="101">
        <f>Cover!$C$7</f>
        <v>0</v>
      </c>
      <c r="D89" s="101">
        <f>Cover!$C$9</f>
        <v>0</v>
      </c>
      <c r="E89" s="32">
        <v>71</v>
      </c>
      <c r="F89" s="5" t="s">
        <v>154</v>
      </c>
      <c r="G89" s="18" t="s">
        <v>155</v>
      </c>
      <c r="H89" s="130"/>
      <c r="I89" s="130"/>
      <c r="J89" s="130"/>
      <c r="K89" s="47">
        <f t="shared" si="1"/>
        <v>0</v>
      </c>
      <c r="L89" s="31"/>
      <c r="M89" s="105"/>
      <c r="N89" s="4">
        <f>Cover!$C$7</f>
        <v>0</v>
      </c>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IL89" s="12"/>
      <c r="IQ89" s="12"/>
    </row>
    <row r="90" spans="2:251" s="5" customFormat="1" ht="12.9">
      <c r="B90" s="101"/>
      <c r="C90" s="101">
        <f>Cover!$C$7</f>
        <v>0</v>
      </c>
      <c r="D90" s="101">
        <f>Cover!$C$9</f>
        <v>0</v>
      </c>
      <c r="E90" s="32">
        <v>72</v>
      </c>
      <c r="F90" s="5" t="s">
        <v>156</v>
      </c>
      <c r="G90" s="18" t="s">
        <v>157</v>
      </c>
      <c r="H90" s="130"/>
      <c r="I90" s="130"/>
      <c r="J90" s="130"/>
      <c r="K90" s="47">
        <f t="shared" si="1"/>
        <v>0</v>
      </c>
      <c r="L90" s="31"/>
      <c r="M90" s="105"/>
      <c r="N90" s="4">
        <f>Cover!$C$7</f>
        <v>0</v>
      </c>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IL90" s="12"/>
      <c r="IQ90" s="12"/>
    </row>
    <row r="91" spans="2:251" s="5" customFormat="1" ht="12.9">
      <c r="B91" s="101"/>
      <c r="C91" s="101">
        <f>Cover!$C$7</f>
        <v>0</v>
      </c>
      <c r="D91" s="101">
        <f>Cover!$C$9</f>
        <v>0</v>
      </c>
      <c r="E91" s="32">
        <v>73</v>
      </c>
      <c r="F91" s="5" t="s">
        <v>158</v>
      </c>
      <c r="G91" s="18" t="s">
        <v>159</v>
      </c>
      <c r="H91" s="130"/>
      <c r="I91" s="130"/>
      <c r="J91" s="130"/>
      <c r="K91" s="47">
        <f t="shared" si="1"/>
        <v>0</v>
      </c>
      <c r="L91" s="31"/>
      <c r="M91" s="105"/>
      <c r="N91" s="4">
        <f>Cover!$C$7</f>
        <v>0</v>
      </c>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IL91" s="12"/>
      <c r="IQ91" s="12"/>
    </row>
    <row r="92" spans="2:251" s="5" customFormat="1" ht="12.9">
      <c r="B92" s="101"/>
      <c r="C92" s="101">
        <f>Cover!$C$7</f>
        <v>0</v>
      </c>
      <c r="D92" s="101">
        <f>Cover!$C$9</f>
        <v>0</v>
      </c>
      <c r="E92" s="32">
        <v>74</v>
      </c>
      <c r="F92" s="5" t="s">
        <v>160</v>
      </c>
      <c r="G92" s="18" t="s">
        <v>161</v>
      </c>
      <c r="H92" s="130"/>
      <c r="I92" s="130"/>
      <c r="J92" s="130"/>
      <c r="K92" s="47">
        <f t="shared" si="1"/>
        <v>0</v>
      </c>
      <c r="L92" s="31"/>
      <c r="M92" s="105"/>
      <c r="N92" s="4">
        <f>Cover!$C$7</f>
        <v>0</v>
      </c>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IL92" s="12"/>
      <c r="IQ92" s="12"/>
    </row>
    <row r="93" spans="2:251" s="5" customFormat="1" ht="12.9">
      <c r="B93" s="101"/>
      <c r="C93" s="101">
        <f>Cover!$C$7</f>
        <v>0</v>
      </c>
      <c r="D93" s="101">
        <f>Cover!$C$9</f>
        <v>0</v>
      </c>
      <c r="E93" s="32">
        <v>75</v>
      </c>
      <c r="F93" s="5" t="s">
        <v>162</v>
      </c>
      <c r="G93" s="18" t="s">
        <v>163</v>
      </c>
      <c r="H93" s="130"/>
      <c r="I93" s="130"/>
      <c r="J93" s="130"/>
      <c r="K93" s="47">
        <f t="shared" si="1"/>
        <v>0</v>
      </c>
      <c r="L93" s="31"/>
      <c r="M93" s="105"/>
      <c r="N93" s="4">
        <f>Cover!$C$7</f>
        <v>0</v>
      </c>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IL93" s="12"/>
      <c r="IQ93" s="12"/>
    </row>
    <row r="94" spans="2:251" s="5" customFormat="1" ht="12.9">
      <c r="B94" s="101"/>
      <c r="C94" s="101">
        <f>Cover!$C$7</f>
        <v>0</v>
      </c>
      <c r="D94" s="101">
        <f>Cover!$C$9</f>
        <v>0</v>
      </c>
      <c r="E94" s="32">
        <v>76</v>
      </c>
      <c r="F94" s="5" t="s">
        <v>164</v>
      </c>
      <c r="G94" s="18" t="s">
        <v>165</v>
      </c>
      <c r="H94" s="130"/>
      <c r="I94" s="130"/>
      <c r="J94" s="130"/>
      <c r="K94" s="47">
        <f t="shared" si="1"/>
        <v>0</v>
      </c>
      <c r="L94" s="31"/>
      <c r="M94" s="105"/>
      <c r="N94" s="4">
        <f>Cover!$C$7</f>
        <v>0</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IL94" s="12"/>
      <c r="IQ94" s="12"/>
    </row>
    <row r="95" spans="2:251" s="5" customFormat="1" ht="12.9">
      <c r="B95" s="101"/>
      <c r="C95" s="101">
        <f>Cover!$C$7</f>
        <v>0</v>
      </c>
      <c r="D95" s="101">
        <f>Cover!$C$9</f>
        <v>0</v>
      </c>
      <c r="E95" s="32">
        <v>77</v>
      </c>
      <c r="F95" s="5" t="s">
        <v>166</v>
      </c>
      <c r="G95" s="18" t="s">
        <v>167</v>
      </c>
      <c r="H95" s="130"/>
      <c r="I95" s="130"/>
      <c r="J95" s="130"/>
      <c r="K95" s="47">
        <f t="shared" si="1"/>
        <v>0</v>
      </c>
      <c r="L95" s="31"/>
      <c r="M95" s="105"/>
      <c r="N95" s="4">
        <f>Cover!$C$7</f>
        <v>0</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IL95" s="12"/>
      <c r="IQ95" s="12"/>
    </row>
    <row r="96" spans="2:251" s="5" customFormat="1" ht="12.9">
      <c r="B96" s="101"/>
      <c r="C96" s="101">
        <f>Cover!$C$7</f>
        <v>0</v>
      </c>
      <c r="D96" s="101">
        <f>Cover!$C$9</f>
        <v>0</v>
      </c>
      <c r="E96" s="32">
        <v>78</v>
      </c>
      <c r="F96" s="5" t="s">
        <v>168</v>
      </c>
      <c r="G96" s="18" t="s">
        <v>169</v>
      </c>
      <c r="H96" s="130"/>
      <c r="I96" s="130"/>
      <c r="J96" s="130"/>
      <c r="K96" s="47">
        <f t="shared" si="1"/>
        <v>0</v>
      </c>
      <c r="L96" s="31"/>
      <c r="M96" s="105"/>
      <c r="N96" s="4">
        <f>Cover!$C$7</f>
        <v>0</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IL96" s="12"/>
      <c r="IQ96" s="12"/>
    </row>
    <row r="97" spans="2:251" s="5" customFormat="1" ht="12.9">
      <c r="B97" s="101"/>
      <c r="C97" s="101">
        <f>Cover!$C$7</f>
        <v>0</v>
      </c>
      <c r="D97" s="101">
        <f>Cover!$C$9</f>
        <v>0</v>
      </c>
      <c r="E97" s="32">
        <v>79</v>
      </c>
      <c r="F97" s="5" t="s">
        <v>170</v>
      </c>
      <c r="G97" s="18" t="s">
        <v>171</v>
      </c>
      <c r="H97" s="130"/>
      <c r="I97" s="130"/>
      <c r="J97" s="130"/>
      <c r="K97" s="47">
        <f t="shared" si="1"/>
        <v>0</v>
      </c>
      <c r="L97" s="31"/>
      <c r="M97" s="105"/>
      <c r="N97" s="4">
        <f>Cover!$C$7</f>
        <v>0</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IL97" s="12"/>
      <c r="IQ97" s="12"/>
    </row>
    <row r="98" spans="2:251" s="5" customFormat="1" ht="12.9">
      <c r="B98" s="101"/>
      <c r="C98" s="101">
        <f>Cover!$C$7</f>
        <v>0</v>
      </c>
      <c r="D98" s="101">
        <f>Cover!$C$9</f>
        <v>0</v>
      </c>
      <c r="E98" s="32">
        <v>80</v>
      </c>
      <c r="F98" s="5" t="s">
        <v>172</v>
      </c>
      <c r="G98" s="18" t="s">
        <v>173</v>
      </c>
      <c r="H98" s="130"/>
      <c r="I98" s="130"/>
      <c r="J98" s="130"/>
      <c r="K98" s="47">
        <f t="shared" si="1"/>
        <v>0</v>
      </c>
      <c r="L98" s="31"/>
      <c r="M98" s="105"/>
      <c r="N98" s="4">
        <f>Cover!$C$7</f>
        <v>0</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IL98" s="12"/>
      <c r="IQ98" s="12"/>
    </row>
    <row r="99" spans="2:251" s="5" customFormat="1" ht="12.9">
      <c r="B99" s="101"/>
      <c r="C99" s="101">
        <f>Cover!$C$7</f>
        <v>0</v>
      </c>
      <c r="D99" s="101">
        <f>Cover!$C$9</f>
        <v>0</v>
      </c>
      <c r="E99" s="32">
        <v>81</v>
      </c>
      <c r="F99" s="5" t="s">
        <v>174</v>
      </c>
      <c r="G99" s="18" t="s">
        <v>175</v>
      </c>
      <c r="H99" s="130"/>
      <c r="I99" s="130"/>
      <c r="J99" s="130"/>
      <c r="K99" s="47">
        <f t="shared" si="1"/>
        <v>0</v>
      </c>
      <c r="L99" s="31"/>
      <c r="M99" s="105"/>
      <c r="N99" s="4">
        <f>Cover!$C$7</f>
        <v>0</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IL99" s="12"/>
      <c r="IQ99" s="12"/>
    </row>
    <row r="100" spans="2:251" s="5" customFormat="1" ht="12.9">
      <c r="B100" s="101"/>
      <c r="C100" s="101">
        <f>Cover!$C$7</f>
        <v>0</v>
      </c>
      <c r="D100" s="101">
        <f>Cover!$C$9</f>
        <v>0</v>
      </c>
      <c r="E100" s="32">
        <v>82</v>
      </c>
      <c r="F100" s="5" t="s">
        <v>176</v>
      </c>
      <c r="G100" s="18" t="s">
        <v>177</v>
      </c>
      <c r="H100" s="130"/>
      <c r="I100" s="130"/>
      <c r="J100" s="130"/>
      <c r="K100" s="47">
        <f t="shared" si="1"/>
        <v>0</v>
      </c>
      <c r="L100" s="31"/>
      <c r="M100" s="105"/>
      <c r="N100" s="4">
        <f>Cover!$C$7</f>
        <v>0</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IL100" s="12"/>
      <c r="IQ100" s="12"/>
    </row>
    <row r="101" spans="2:251" s="5" customFormat="1" ht="12.9">
      <c r="B101" s="101"/>
      <c r="C101" s="101">
        <f>Cover!$C$7</f>
        <v>0</v>
      </c>
      <c r="D101" s="101">
        <f>Cover!$C$9</f>
        <v>0</v>
      </c>
      <c r="E101" s="32">
        <v>83</v>
      </c>
      <c r="F101" s="5" t="s">
        <v>178</v>
      </c>
      <c r="G101" s="18" t="s">
        <v>179</v>
      </c>
      <c r="H101" s="130"/>
      <c r="I101" s="130"/>
      <c r="J101" s="130"/>
      <c r="K101" s="47">
        <f t="shared" si="1"/>
        <v>0</v>
      </c>
      <c r="L101" s="31"/>
      <c r="M101" s="105"/>
      <c r="N101" s="4">
        <f>Cover!$C$7</f>
        <v>0</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IL101" s="12"/>
      <c r="IQ101" s="12"/>
    </row>
    <row r="102" spans="2:251" s="5" customFormat="1" ht="12.9">
      <c r="B102" s="101"/>
      <c r="C102" s="101">
        <f>Cover!$C$7</f>
        <v>0</v>
      </c>
      <c r="D102" s="101">
        <f>Cover!$C$9</f>
        <v>0</v>
      </c>
      <c r="E102" s="32">
        <v>84</v>
      </c>
      <c r="F102" s="5" t="s">
        <v>180</v>
      </c>
      <c r="G102" s="18" t="s">
        <v>181</v>
      </c>
      <c r="H102" s="130"/>
      <c r="I102" s="130"/>
      <c r="J102" s="130"/>
      <c r="K102" s="47">
        <f t="shared" si="1"/>
        <v>0</v>
      </c>
      <c r="L102" s="31"/>
      <c r="M102" s="105"/>
      <c r="N102" s="4">
        <f>Cover!$C$7</f>
        <v>0</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IL102" s="12"/>
      <c r="IQ102" s="12"/>
    </row>
    <row r="103" spans="2:251" s="5" customFormat="1" ht="12.9">
      <c r="B103" s="101"/>
      <c r="C103" s="101">
        <f>Cover!$C$7</f>
        <v>0</v>
      </c>
      <c r="D103" s="101">
        <f>Cover!$C$9</f>
        <v>0</v>
      </c>
      <c r="E103" s="32">
        <v>85</v>
      </c>
      <c r="F103" s="5" t="s">
        <v>182</v>
      </c>
      <c r="G103" s="18" t="s">
        <v>183</v>
      </c>
      <c r="H103" s="130"/>
      <c r="I103" s="130"/>
      <c r="J103" s="130"/>
      <c r="K103" s="47">
        <f t="shared" si="1"/>
        <v>0</v>
      </c>
      <c r="L103" s="31"/>
      <c r="M103" s="105"/>
      <c r="N103" s="4">
        <f>Cover!$C$7</f>
        <v>0</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IL103" s="12"/>
      <c r="IQ103" s="12"/>
    </row>
    <row r="104" spans="2:251" s="5" customFormat="1" ht="12.9">
      <c r="B104" s="101"/>
      <c r="C104" s="101">
        <f>Cover!$C$7</f>
        <v>0</v>
      </c>
      <c r="D104" s="101">
        <f>Cover!$C$9</f>
        <v>0</v>
      </c>
      <c r="E104" s="32">
        <v>86</v>
      </c>
      <c r="F104" s="5" t="s">
        <v>184</v>
      </c>
      <c r="G104" s="18" t="s">
        <v>185</v>
      </c>
      <c r="H104" s="130"/>
      <c r="I104" s="130"/>
      <c r="J104" s="130"/>
      <c r="K104" s="47">
        <f t="shared" si="1"/>
        <v>0</v>
      </c>
      <c r="L104" s="31"/>
      <c r="M104" s="105"/>
      <c r="N104" s="4">
        <f>Cover!$C$7</f>
        <v>0</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IL104" s="12"/>
      <c r="IQ104" s="12"/>
    </row>
    <row r="105" spans="2:251" s="5" customFormat="1" ht="12.9">
      <c r="B105" s="101"/>
      <c r="C105" s="101">
        <f>Cover!$C$7</f>
        <v>0</v>
      </c>
      <c r="D105" s="101">
        <f>Cover!$C$9</f>
        <v>0</v>
      </c>
      <c r="E105" s="32">
        <v>87</v>
      </c>
      <c r="F105" s="5" t="s">
        <v>186</v>
      </c>
      <c r="G105" s="18" t="s">
        <v>187</v>
      </c>
      <c r="H105" s="130"/>
      <c r="I105" s="130"/>
      <c r="J105" s="130"/>
      <c r="K105" s="47">
        <f t="shared" si="1"/>
        <v>0</v>
      </c>
      <c r="L105" s="31"/>
      <c r="M105" s="105"/>
      <c r="N105" s="4">
        <f>Cover!$C$7</f>
        <v>0</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IL105" s="12"/>
      <c r="IQ105" s="12"/>
    </row>
    <row r="106" spans="2:251" s="5" customFormat="1" ht="12.9">
      <c r="B106" s="101"/>
      <c r="C106" s="101">
        <f>Cover!$C$7</f>
        <v>0</v>
      </c>
      <c r="D106" s="101">
        <f>Cover!$C$9</f>
        <v>0</v>
      </c>
      <c r="E106" s="32">
        <v>88</v>
      </c>
      <c r="F106" s="5" t="s">
        <v>188</v>
      </c>
      <c r="G106" s="18" t="s">
        <v>189</v>
      </c>
      <c r="H106" s="130"/>
      <c r="I106" s="130"/>
      <c r="J106" s="130"/>
      <c r="K106" s="47">
        <f t="shared" si="1"/>
        <v>0</v>
      </c>
      <c r="L106" s="31"/>
      <c r="M106" s="105"/>
      <c r="N106" s="4">
        <f>Cover!$C$7</f>
        <v>0</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IL106" s="12"/>
      <c r="IQ106" s="12"/>
    </row>
    <row r="107" spans="2:251" s="5" customFormat="1" ht="12.9">
      <c r="B107" s="101"/>
      <c r="C107" s="101">
        <f>Cover!$C$7</f>
        <v>0</v>
      </c>
      <c r="D107" s="101">
        <f>Cover!$C$9</f>
        <v>0</v>
      </c>
      <c r="E107" s="32">
        <v>89</v>
      </c>
      <c r="F107" s="5" t="s">
        <v>190</v>
      </c>
      <c r="G107" s="18" t="s">
        <v>191</v>
      </c>
      <c r="H107" s="130"/>
      <c r="I107" s="130"/>
      <c r="J107" s="130"/>
      <c r="K107" s="47">
        <f t="shared" si="1"/>
        <v>0</v>
      </c>
      <c r="L107" s="31"/>
      <c r="M107" s="105"/>
      <c r="N107" s="4">
        <f>Cover!$C$7</f>
        <v>0</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IL107" s="12"/>
      <c r="IQ107" s="12"/>
    </row>
    <row r="108" spans="2:251" s="5" customFormat="1" ht="12.9">
      <c r="B108" s="101"/>
      <c r="C108" s="101">
        <f>Cover!$C$7</f>
        <v>0</v>
      </c>
      <c r="D108" s="101">
        <f>Cover!$C$9</f>
        <v>0</v>
      </c>
      <c r="E108" s="32">
        <v>90</v>
      </c>
      <c r="F108" s="5" t="s">
        <v>192</v>
      </c>
      <c r="G108" s="18" t="s">
        <v>193</v>
      </c>
      <c r="H108" s="130"/>
      <c r="I108" s="130"/>
      <c r="J108" s="130"/>
      <c r="K108" s="47">
        <f t="shared" si="1"/>
        <v>0</v>
      </c>
      <c r="L108" s="31"/>
      <c r="M108" s="105"/>
      <c r="N108" s="4">
        <f>Cover!$C$7</f>
        <v>0</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IL108" s="12"/>
      <c r="IQ108" s="12"/>
    </row>
    <row r="109" spans="2:251" s="5" customFormat="1" ht="12.9">
      <c r="B109" s="101"/>
      <c r="C109" s="101">
        <f>Cover!$C$7</f>
        <v>0</v>
      </c>
      <c r="D109" s="101">
        <f>Cover!$C$9</f>
        <v>0</v>
      </c>
      <c r="E109" s="32">
        <v>91</v>
      </c>
      <c r="F109" s="5" t="s">
        <v>194</v>
      </c>
      <c r="G109" s="18" t="s">
        <v>195</v>
      </c>
      <c r="H109" s="130"/>
      <c r="I109" s="130"/>
      <c r="J109" s="130"/>
      <c r="K109" s="47">
        <f t="shared" si="1"/>
        <v>0</v>
      </c>
      <c r="L109" s="31"/>
      <c r="M109" s="105"/>
      <c r="N109" s="4">
        <f>Cover!$C$7</f>
        <v>0</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IL109" s="12"/>
      <c r="IQ109" s="12"/>
    </row>
    <row r="110" spans="2:251" s="5" customFormat="1" ht="12.9">
      <c r="B110" s="101"/>
      <c r="C110" s="101">
        <f>Cover!$C$7</f>
        <v>0</v>
      </c>
      <c r="D110" s="101">
        <f>Cover!$C$9</f>
        <v>0</v>
      </c>
      <c r="E110" s="32">
        <v>92</v>
      </c>
      <c r="F110" s="5" t="s">
        <v>196</v>
      </c>
      <c r="G110" s="18" t="s">
        <v>197</v>
      </c>
      <c r="H110" s="130"/>
      <c r="I110" s="130"/>
      <c r="J110" s="130"/>
      <c r="K110" s="47">
        <f t="shared" si="1"/>
        <v>0</v>
      </c>
      <c r="L110" s="31"/>
      <c r="M110" s="105"/>
      <c r="N110" s="4">
        <f>Cover!$C$7</f>
        <v>0</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IL110" s="12"/>
      <c r="IQ110" s="12"/>
    </row>
    <row r="111" spans="2:251" s="5" customFormat="1" ht="12.9">
      <c r="B111" s="101"/>
      <c r="C111" s="101">
        <f>Cover!$C$7</f>
        <v>0</v>
      </c>
      <c r="D111" s="101">
        <f>Cover!$C$9</f>
        <v>0</v>
      </c>
      <c r="E111" s="32">
        <v>93</v>
      </c>
      <c r="F111" s="5" t="s">
        <v>198</v>
      </c>
      <c r="G111" s="18" t="s">
        <v>199</v>
      </c>
      <c r="H111" s="130"/>
      <c r="I111" s="130"/>
      <c r="J111" s="130"/>
      <c r="K111" s="47">
        <f t="shared" si="1"/>
        <v>0</v>
      </c>
      <c r="L111" s="31"/>
      <c r="M111" s="105"/>
      <c r="N111" s="4">
        <f>Cover!$C$7</f>
        <v>0</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IL111" s="12"/>
      <c r="IQ111" s="12"/>
    </row>
    <row r="112" spans="2:251" s="5" customFormat="1" ht="12.9">
      <c r="B112" s="101"/>
      <c r="C112" s="101">
        <f>Cover!$C$7</f>
        <v>0</v>
      </c>
      <c r="D112" s="101">
        <f>Cover!$C$9</f>
        <v>0</v>
      </c>
      <c r="E112" s="32">
        <v>94</v>
      </c>
      <c r="F112" s="5" t="s">
        <v>200</v>
      </c>
      <c r="G112" s="18" t="s">
        <v>201</v>
      </c>
      <c r="H112" s="130"/>
      <c r="I112" s="130"/>
      <c r="J112" s="130"/>
      <c r="K112" s="47">
        <f t="shared" si="1"/>
        <v>0</v>
      </c>
      <c r="L112" s="31"/>
      <c r="M112" s="105"/>
      <c r="N112" s="4">
        <f>Cover!$C$7</f>
        <v>0</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IL112" s="12"/>
      <c r="IQ112" s="12"/>
    </row>
    <row r="113" spans="2:251" s="5" customFormat="1" ht="12.9">
      <c r="B113" s="101"/>
      <c r="C113" s="101">
        <f>Cover!$C$7</f>
        <v>0</v>
      </c>
      <c r="D113" s="101">
        <f>Cover!$C$9</f>
        <v>0</v>
      </c>
      <c r="E113" s="32">
        <v>95</v>
      </c>
      <c r="F113" s="5" t="s">
        <v>202</v>
      </c>
      <c r="G113" s="18" t="s">
        <v>203</v>
      </c>
      <c r="H113" s="130"/>
      <c r="I113" s="130"/>
      <c r="J113" s="130"/>
      <c r="K113" s="47">
        <f t="shared" si="1"/>
        <v>0</v>
      </c>
      <c r="L113" s="31"/>
      <c r="M113" s="105"/>
      <c r="N113" s="4">
        <f>Cover!$C$7</f>
        <v>0</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IL113" s="12"/>
      <c r="IQ113" s="12"/>
    </row>
    <row r="114" spans="2:251" s="5" customFormat="1" ht="12.9">
      <c r="B114" s="101"/>
      <c r="C114" s="101">
        <f>Cover!$C$7</f>
        <v>0</v>
      </c>
      <c r="D114" s="101">
        <f>Cover!$C$9</f>
        <v>0</v>
      </c>
      <c r="E114" s="32">
        <v>96</v>
      </c>
      <c r="F114" s="5" t="s">
        <v>204</v>
      </c>
      <c r="G114" s="18" t="s">
        <v>205</v>
      </c>
      <c r="H114" s="130"/>
      <c r="I114" s="130"/>
      <c r="J114" s="130"/>
      <c r="K114" s="47">
        <f t="shared" si="1"/>
        <v>0</v>
      </c>
      <c r="L114" s="31"/>
      <c r="M114" s="105"/>
      <c r="N114" s="4">
        <f>Cover!$C$7</f>
        <v>0</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IL114" s="12"/>
      <c r="IQ114" s="12"/>
    </row>
    <row r="115" spans="2:251" s="5" customFormat="1" ht="12.9">
      <c r="B115" s="101"/>
      <c r="C115" s="101">
        <f>Cover!$C$7</f>
        <v>0</v>
      </c>
      <c r="D115" s="101">
        <f>Cover!$C$9</f>
        <v>0</v>
      </c>
      <c r="E115" s="32">
        <v>97</v>
      </c>
      <c r="F115" s="5" t="s">
        <v>206</v>
      </c>
      <c r="G115" s="18" t="s">
        <v>207</v>
      </c>
      <c r="H115" s="130"/>
      <c r="I115" s="130"/>
      <c r="J115" s="130"/>
      <c r="K115" s="47">
        <f t="shared" si="1"/>
        <v>0</v>
      </c>
      <c r="L115" s="31"/>
      <c r="M115" s="105"/>
      <c r="N115" s="4">
        <f>Cover!$C$7</f>
        <v>0</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IL115" s="12"/>
      <c r="IQ115" s="12"/>
    </row>
    <row r="116" spans="2:251" s="5" customFormat="1" ht="12.9">
      <c r="B116" s="101"/>
      <c r="C116" s="101">
        <f>Cover!$C$7</f>
        <v>0</v>
      </c>
      <c r="D116" s="101">
        <f>Cover!$C$9</f>
        <v>0</v>
      </c>
      <c r="E116" s="32">
        <v>98</v>
      </c>
      <c r="F116" s="5" t="s">
        <v>209</v>
      </c>
      <c r="G116" s="18" t="s">
        <v>210</v>
      </c>
      <c r="H116" s="130"/>
      <c r="I116" s="130"/>
      <c r="J116" s="130"/>
      <c r="K116" s="47">
        <f t="shared" si="1"/>
        <v>0</v>
      </c>
      <c r="L116" s="31"/>
      <c r="M116" s="105"/>
      <c r="N116" s="4">
        <f>Cover!$C$7</f>
        <v>0</v>
      </c>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IL116" s="12"/>
      <c r="IQ116" s="12"/>
    </row>
    <row r="117" spans="2:251" s="5" customFormat="1" ht="12.9">
      <c r="B117" s="101"/>
      <c r="C117" s="101">
        <f>Cover!$C$7</f>
        <v>0</v>
      </c>
      <c r="D117" s="101">
        <f>Cover!$C$9</f>
        <v>0</v>
      </c>
      <c r="E117" s="32">
        <v>99</v>
      </c>
      <c r="F117" s="5" t="s">
        <v>211</v>
      </c>
      <c r="G117" s="18" t="s">
        <v>212</v>
      </c>
      <c r="H117" s="130"/>
      <c r="I117" s="130"/>
      <c r="J117" s="130"/>
      <c r="K117" s="47">
        <f t="shared" si="1"/>
        <v>0</v>
      </c>
      <c r="L117" s="31"/>
      <c r="M117" s="105"/>
      <c r="N117" s="4">
        <f>Cover!$C$7</f>
        <v>0</v>
      </c>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IL117" s="12"/>
      <c r="IQ117" s="12"/>
    </row>
    <row r="118" spans="2:251" s="5" customFormat="1" ht="12.9">
      <c r="B118" s="101"/>
      <c r="C118" s="101">
        <f>Cover!$C$7</f>
        <v>0</v>
      </c>
      <c r="D118" s="101">
        <f>Cover!$C$9</f>
        <v>0</v>
      </c>
      <c r="E118" s="32">
        <v>100</v>
      </c>
      <c r="F118" s="5" t="s">
        <v>213</v>
      </c>
      <c r="G118" s="18" t="s">
        <v>214</v>
      </c>
      <c r="H118" s="130"/>
      <c r="I118" s="130"/>
      <c r="J118" s="130"/>
      <c r="K118" s="47">
        <f t="shared" si="1"/>
        <v>0</v>
      </c>
      <c r="L118" s="31"/>
      <c r="M118" s="105"/>
      <c r="N118" s="4">
        <f>Cover!$C$7</f>
        <v>0</v>
      </c>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IL118" s="12"/>
      <c r="IQ118" s="12"/>
    </row>
    <row r="119" spans="2:251" s="5" customFormat="1" ht="12.9">
      <c r="B119" s="101"/>
      <c r="C119" s="101">
        <f>Cover!$C$7</f>
        <v>0</v>
      </c>
      <c r="D119" s="101">
        <f>Cover!$C$9</f>
        <v>0</v>
      </c>
      <c r="E119" s="32">
        <v>101</v>
      </c>
      <c r="F119" s="5" t="s">
        <v>215</v>
      </c>
      <c r="G119" s="18" t="s">
        <v>216</v>
      </c>
      <c r="H119" s="130"/>
      <c r="I119" s="130"/>
      <c r="J119" s="130"/>
      <c r="K119" s="47">
        <f t="shared" si="1"/>
        <v>0</v>
      </c>
      <c r="L119" s="31"/>
      <c r="M119" s="105"/>
      <c r="N119" s="4">
        <f>Cover!$C$7</f>
        <v>0</v>
      </c>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IL119" s="12"/>
      <c r="IQ119" s="12"/>
    </row>
    <row r="120" spans="2:251" s="5" customFormat="1" ht="12.9">
      <c r="B120" s="101"/>
      <c r="C120" s="101">
        <f>Cover!$C$7</f>
        <v>0</v>
      </c>
      <c r="D120" s="101">
        <f>Cover!$C$9</f>
        <v>0</v>
      </c>
      <c r="E120" s="32">
        <v>102</v>
      </c>
      <c r="F120" s="5" t="s">
        <v>217</v>
      </c>
      <c r="G120" s="18" t="s">
        <v>218</v>
      </c>
      <c r="H120" s="130"/>
      <c r="I120" s="130"/>
      <c r="J120" s="130"/>
      <c r="K120" s="47">
        <f t="shared" si="1"/>
        <v>0</v>
      </c>
      <c r="L120" s="31"/>
      <c r="M120" s="105"/>
      <c r="N120" s="4">
        <f>Cover!$C$7</f>
        <v>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IL120" s="12"/>
      <c r="IQ120" s="12"/>
    </row>
    <row r="121" spans="2:251" s="5" customFormat="1" ht="12.9">
      <c r="B121" s="101"/>
      <c r="C121" s="101">
        <f>Cover!$C$7</f>
        <v>0</v>
      </c>
      <c r="D121" s="101">
        <f>Cover!$C$9</f>
        <v>0</v>
      </c>
      <c r="E121" s="32">
        <v>103</v>
      </c>
      <c r="F121" s="5" t="s">
        <v>219</v>
      </c>
      <c r="G121" s="18" t="s">
        <v>220</v>
      </c>
      <c r="H121" s="130"/>
      <c r="I121" s="130"/>
      <c r="J121" s="130"/>
      <c r="K121" s="47">
        <f t="shared" si="1"/>
        <v>0</v>
      </c>
      <c r="L121" s="31"/>
      <c r="M121" s="105"/>
      <c r="N121" s="4">
        <f>Cover!$C$7</f>
        <v>0</v>
      </c>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IL121" s="12"/>
      <c r="IQ121" s="12"/>
    </row>
    <row r="122" spans="2:251" s="5" customFormat="1" ht="12.9">
      <c r="B122" s="101"/>
      <c r="C122" s="101">
        <f>Cover!$C$7</f>
        <v>0</v>
      </c>
      <c r="D122" s="101">
        <f>Cover!$C$9</f>
        <v>0</v>
      </c>
      <c r="E122" s="32">
        <v>104</v>
      </c>
      <c r="F122" s="5" t="s">
        <v>221</v>
      </c>
      <c r="G122" s="18" t="s">
        <v>222</v>
      </c>
      <c r="H122" s="130"/>
      <c r="I122" s="130"/>
      <c r="J122" s="130"/>
      <c r="K122" s="47">
        <f t="shared" si="1"/>
        <v>0</v>
      </c>
      <c r="L122" s="31"/>
      <c r="M122" s="105"/>
      <c r="N122" s="4">
        <f>Cover!$C$7</f>
        <v>0</v>
      </c>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IL122" s="12"/>
      <c r="IQ122" s="12"/>
    </row>
    <row r="123" spans="2:251" s="5" customFormat="1" ht="12.9">
      <c r="B123" s="101"/>
      <c r="C123" s="101">
        <f>Cover!$C$7</f>
        <v>0</v>
      </c>
      <c r="D123" s="101">
        <f>Cover!$C$9</f>
        <v>0</v>
      </c>
      <c r="E123" s="32">
        <v>105</v>
      </c>
      <c r="F123" s="5" t="s">
        <v>223</v>
      </c>
      <c r="G123" s="18" t="s">
        <v>224</v>
      </c>
      <c r="H123" s="130"/>
      <c r="I123" s="130"/>
      <c r="J123" s="130"/>
      <c r="K123" s="47">
        <f t="shared" si="1"/>
        <v>0</v>
      </c>
      <c r="L123" s="31"/>
      <c r="M123" s="105"/>
      <c r="N123" s="4">
        <f>Cover!$C$7</f>
        <v>0</v>
      </c>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IL123" s="12"/>
      <c r="IQ123" s="12"/>
    </row>
    <row r="124" spans="2:251" s="5" customFormat="1" ht="12.9">
      <c r="B124" s="101"/>
      <c r="C124" s="101">
        <f>Cover!$C$7</f>
        <v>0</v>
      </c>
      <c r="D124" s="101">
        <f>Cover!$C$9</f>
        <v>0</v>
      </c>
      <c r="E124" s="32">
        <v>106</v>
      </c>
      <c r="F124" s="5" t="s">
        <v>225</v>
      </c>
      <c r="G124" s="18" t="s">
        <v>226</v>
      </c>
      <c r="H124" s="130"/>
      <c r="I124" s="130"/>
      <c r="J124" s="130"/>
      <c r="K124" s="47">
        <f t="shared" si="1"/>
        <v>0</v>
      </c>
      <c r="L124" s="31"/>
      <c r="M124" s="105"/>
      <c r="N124" s="4">
        <f>Cover!$C$7</f>
        <v>0</v>
      </c>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IL124" s="12"/>
      <c r="IQ124" s="12"/>
    </row>
    <row r="125" spans="2:251" s="5" customFormat="1" ht="12.9">
      <c r="B125" s="101"/>
      <c r="C125" s="101">
        <f>Cover!$C$7</f>
        <v>0</v>
      </c>
      <c r="D125" s="101">
        <f>Cover!$C$9</f>
        <v>0</v>
      </c>
      <c r="E125" s="32">
        <v>107</v>
      </c>
      <c r="F125" s="5" t="s">
        <v>227</v>
      </c>
      <c r="G125" s="18" t="s">
        <v>228</v>
      </c>
      <c r="H125" s="130"/>
      <c r="I125" s="130"/>
      <c r="J125" s="130"/>
      <c r="K125" s="47">
        <f t="shared" si="1"/>
        <v>0</v>
      </c>
      <c r="L125" s="31"/>
      <c r="M125" s="105"/>
      <c r="N125" s="4">
        <f>Cover!$C$7</f>
        <v>0</v>
      </c>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IL125" s="12"/>
      <c r="IQ125" s="12"/>
    </row>
    <row r="126" spans="2:251" s="5" customFormat="1" ht="12.9">
      <c r="B126" s="101"/>
      <c r="C126" s="101">
        <f>Cover!$C$7</f>
        <v>0</v>
      </c>
      <c r="D126" s="101">
        <f>Cover!$C$9</f>
        <v>0</v>
      </c>
      <c r="E126" s="32">
        <v>108</v>
      </c>
      <c r="F126" s="5" t="s">
        <v>229</v>
      </c>
      <c r="G126" s="18" t="s">
        <v>230</v>
      </c>
      <c r="H126" s="130"/>
      <c r="I126" s="130"/>
      <c r="J126" s="130"/>
      <c r="K126" s="47">
        <f t="shared" si="1"/>
        <v>0</v>
      </c>
      <c r="L126" s="31"/>
      <c r="M126" s="105"/>
      <c r="N126" s="4">
        <f>Cover!$C$7</f>
        <v>0</v>
      </c>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IL126" s="12"/>
      <c r="IQ126" s="12"/>
    </row>
    <row r="127" spans="2:251" s="5" customFormat="1" ht="12.9">
      <c r="B127" s="101"/>
      <c r="C127" s="101">
        <f>Cover!$C$7</f>
        <v>0</v>
      </c>
      <c r="D127" s="101">
        <f>Cover!$C$9</f>
        <v>0</v>
      </c>
      <c r="E127" s="32">
        <v>109</v>
      </c>
      <c r="F127" s="5" t="s">
        <v>231</v>
      </c>
      <c r="G127" s="18" t="s">
        <v>232</v>
      </c>
      <c r="H127" s="130"/>
      <c r="I127" s="130"/>
      <c r="J127" s="130"/>
      <c r="K127" s="47">
        <f t="shared" si="1"/>
        <v>0</v>
      </c>
      <c r="L127" s="31"/>
      <c r="M127" s="105"/>
      <c r="N127" s="4">
        <f>Cover!$C$7</f>
        <v>0</v>
      </c>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IL127" s="12"/>
      <c r="IQ127" s="12"/>
    </row>
    <row r="128" spans="2:251" s="5" customFormat="1" ht="12.9">
      <c r="B128" s="101"/>
      <c r="C128" s="101">
        <f>Cover!$C$7</f>
        <v>0</v>
      </c>
      <c r="D128" s="101">
        <f>Cover!$C$9</f>
        <v>0</v>
      </c>
      <c r="E128" s="32">
        <v>110</v>
      </c>
      <c r="F128" s="5" t="s">
        <v>233</v>
      </c>
      <c r="G128" s="18" t="s">
        <v>234</v>
      </c>
      <c r="H128" s="130"/>
      <c r="I128" s="130"/>
      <c r="J128" s="130"/>
      <c r="K128" s="47">
        <f t="shared" si="1"/>
        <v>0</v>
      </c>
      <c r="L128" s="31"/>
      <c r="M128" s="105"/>
      <c r="N128" s="4">
        <f>Cover!$C$7</f>
        <v>0</v>
      </c>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IL128" s="12"/>
      <c r="IQ128" s="12"/>
    </row>
    <row r="129" spans="2:251" s="5" customFormat="1" ht="12.9">
      <c r="B129" s="101"/>
      <c r="C129" s="101">
        <f>Cover!$C$7</f>
        <v>0</v>
      </c>
      <c r="D129" s="101">
        <f>Cover!$C$9</f>
        <v>0</v>
      </c>
      <c r="E129" s="32">
        <v>111</v>
      </c>
      <c r="F129" s="5" t="s">
        <v>235</v>
      </c>
      <c r="G129" s="18" t="s">
        <v>236</v>
      </c>
      <c r="H129" s="130"/>
      <c r="I129" s="130"/>
      <c r="J129" s="130"/>
      <c r="K129" s="47">
        <f t="shared" si="1"/>
        <v>0</v>
      </c>
      <c r="L129" s="31"/>
      <c r="M129" s="105"/>
      <c r="N129" s="4">
        <f>Cover!$C$7</f>
        <v>0</v>
      </c>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IL129" s="12"/>
      <c r="IQ129" s="12"/>
    </row>
    <row r="130" spans="2:251" s="5" customFormat="1" ht="12.9">
      <c r="B130" s="101"/>
      <c r="C130" s="101">
        <f>Cover!$C$7</f>
        <v>0</v>
      </c>
      <c r="D130" s="101">
        <f>Cover!$C$9</f>
        <v>0</v>
      </c>
      <c r="E130" s="32">
        <v>112</v>
      </c>
      <c r="F130" s="5" t="s">
        <v>237</v>
      </c>
      <c r="G130" s="18" t="s">
        <v>238</v>
      </c>
      <c r="H130" s="130"/>
      <c r="I130" s="130"/>
      <c r="J130" s="130"/>
      <c r="K130" s="47">
        <f t="shared" si="1"/>
        <v>0</v>
      </c>
      <c r="L130" s="31"/>
      <c r="M130" s="105"/>
      <c r="N130" s="4">
        <f>Cover!$C$7</f>
        <v>0</v>
      </c>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IL130" s="12"/>
      <c r="IQ130" s="12"/>
    </row>
    <row r="131" spans="2:251" s="5" customFormat="1" ht="12.9">
      <c r="B131" s="101"/>
      <c r="C131" s="101">
        <f>Cover!$C$7</f>
        <v>0</v>
      </c>
      <c r="D131" s="101">
        <f>Cover!$C$9</f>
        <v>0</v>
      </c>
      <c r="E131" s="32">
        <v>113</v>
      </c>
      <c r="F131" s="5" t="s">
        <v>239</v>
      </c>
      <c r="G131" s="18" t="s">
        <v>240</v>
      </c>
      <c r="H131" s="130"/>
      <c r="I131" s="130"/>
      <c r="J131" s="130"/>
      <c r="K131" s="47">
        <f t="shared" si="1"/>
        <v>0</v>
      </c>
      <c r="L131" s="31"/>
      <c r="M131" s="105"/>
      <c r="N131" s="4">
        <f>Cover!$C$7</f>
        <v>0</v>
      </c>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IL131" s="12"/>
      <c r="IQ131" s="12"/>
    </row>
    <row r="132" spans="2:251" s="5" customFormat="1" ht="12.9">
      <c r="B132" s="101"/>
      <c r="C132" s="101">
        <f>Cover!$C$7</f>
        <v>0</v>
      </c>
      <c r="D132" s="101">
        <f>Cover!$C$9</f>
        <v>0</v>
      </c>
      <c r="E132" s="32">
        <v>114</v>
      </c>
      <c r="F132" s="5" t="s">
        <v>241</v>
      </c>
      <c r="G132" s="18" t="s">
        <v>242</v>
      </c>
      <c r="H132" s="130"/>
      <c r="I132" s="130"/>
      <c r="J132" s="130"/>
      <c r="K132" s="47">
        <f t="shared" si="1"/>
        <v>0</v>
      </c>
      <c r="L132" s="31"/>
      <c r="M132" s="105"/>
      <c r="N132" s="4">
        <f>Cover!$C$7</f>
        <v>0</v>
      </c>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IL132" s="12"/>
      <c r="IQ132" s="12"/>
    </row>
    <row r="133" spans="2:251" s="5" customFormat="1" ht="12.9">
      <c r="B133" s="101"/>
      <c r="C133" s="101">
        <f>Cover!$C$7</f>
        <v>0</v>
      </c>
      <c r="D133" s="101">
        <f>Cover!$C$9</f>
        <v>0</v>
      </c>
      <c r="E133" s="32">
        <v>115</v>
      </c>
      <c r="F133" s="5" t="s">
        <v>243</v>
      </c>
      <c r="G133" s="18" t="s">
        <v>520</v>
      </c>
      <c r="H133" s="130"/>
      <c r="I133" s="130"/>
      <c r="J133" s="130"/>
      <c r="K133" s="47">
        <f t="shared" si="1"/>
        <v>0</v>
      </c>
      <c r="L133" s="31"/>
      <c r="M133" s="105"/>
      <c r="N133" s="4">
        <f>Cover!$C$7</f>
        <v>0</v>
      </c>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IL133" s="12"/>
      <c r="IQ133" s="12"/>
    </row>
    <row r="134" spans="2:251" s="5" customFormat="1" ht="12.9">
      <c r="B134" s="101"/>
      <c r="C134" s="101">
        <f>Cover!$C$7</f>
        <v>0</v>
      </c>
      <c r="D134" s="101">
        <f>Cover!$C$9</f>
        <v>0</v>
      </c>
      <c r="E134" s="32">
        <v>116</v>
      </c>
      <c r="F134" s="5" t="s">
        <v>244</v>
      </c>
      <c r="G134" s="18" t="s">
        <v>521</v>
      </c>
      <c r="H134" s="130"/>
      <c r="I134" s="130"/>
      <c r="J134" s="130"/>
      <c r="K134" s="47">
        <f t="shared" si="1"/>
        <v>0</v>
      </c>
      <c r="L134" s="31"/>
      <c r="M134" s="105"/>
      <c r="N134" s="4">
        <f>Cover!$C$7</f>
        <v>0</v>
      </c>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IL134" s="12"/>
      <c r="IQ134" s="12"/>
    </row>
    <row r="135" spans="2:251" s="5" customFormat="1" ht="12.9">
      <c r="B135" s="101"/>
      <c r="C135" s="101">
        <f>Cover!$C$7</f>
        <v>0</v>
      </c>
      <c r="D135" s="101">
        <f>Cover!$C$9</f>
        <v>0</v>
      </c>
      <c r="E135" s="32">
        <v>117</v>
      </c>
      <c r="F135" s="5" t="s">
        <v>522</v>
      </c>
      <c r="G135" s="18" t="s">
        <v>500</v>
      </c>
      <c r="H135" s="130"/>
      <c r="I135" s="130"/>
      <c r="J135" s="130"/>
      <c r="K135" s="47">
        <f t="shared" si="1"/>
        <v>0</v>
      </c>
      <c r="L135" s="31"/>
      <c r="M135" s="105"/>
      <c r="N135" s="4">
        <f>Cover!$C$7</f>
        <v>0</v>
      </c>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IL135" s="12"/>
      <c r="IQ135" s="12"/>
    </row>
    <row r="136" spans="2:251" s="5" customFormat="1" ht="12.9">
      <c r="B136" s="101"/>
      <c r="C136" s="101">
        <f>Cover!$C$7</f>
        <v>0</v>
      </c>
      <c r="D136" s="101">
        <f>Cover!$C$9</f>
        <v>0</v>
      </c>
      <c r="E136" s="32">
        <v>118</v>
      </c>
      <c r="F136" s="5" t="s">
        <v>245</v>
      </c>
      <c r="G136" s="18" t="s">
        <v>246</v>
      </c>
      <c r="H136" s="130"/>
      <c r="I136" s="130"/>
      <c r="J136" s="130"/>
      <c r="K136" s="47">
        <f t="shared" si="1"/>
        <v>0</v>
      </c>
      <c r="L136" s="31"/>
      <c r="M136" s="105"/>
      <c r="N136" s="4">
        <f>Cover!$C$7</f>
        <v>0</v>
      </c>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IL136" s="12"/>
      <c r="IQ136" s="12"/>
    </row>
    <row r="137" spans="2:251" s="5" customFormat="1" ht="12.9">
      <c r="B137" s="101"/>
      <c r="C137" s="101">
        <f>Cover!$C$7</f>
        <v>0</v>
      </c>
      <c r="D137" s="101">
        <f>Cover!$C$9</f>
        <v>0</v>
      </c>
      <c r="E137" s="32">
        <v>119</v>
      </c>
      <c r="F137" s="5" t="s">
        <v>247</v>
      </c>
      <c r="G137" s="18" t="s">
        <v>248</v>
      </c>
      <c r="H137" s="130"/>
      <c r="I137" s="130"/>
      <c r="J137" s="130"/>
      <c r="K137" s="47">
        <f t="shared" si="1"/>
        <v>0</v>
      </c>
      <c r="L137" s="31"/>
      <c r="M137" s="105"/>
      <c r="N137" s="4">
        <f>Cover!$C$7</f>
        <v>0</v>
      </c>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IL137" s="12"/>
      <c r="IQ137" s="12"/>
    </row>
    <row r="138" spans="2:251" s="5" customFormat="1" ht="12.9">
      <c r="B138" s="101"/>
      <c r="C138" s="101">
        <f>Cover!$C$7</f>
        <v>0</v>
      </c>
      <c r="D138" s="101">
        <f>Cover!$C$9</f>
        <v>0</v>
      </c>
      <c r="E138" s="32">
        <v>120</v>
      </c>
      <c r="F138" s="5" t="s">
        <v>249</v>
      </c>
      <c r="G138" s="18" t="s">
        <v>250</v>
      </c>
      <c r="H138" s="130"/>
      <c r="I138" s="130"/>
      <c r="J138" s="130"/>
      <c r="K138" s="47">
        <f t="shared" si="1"/>
        <v>0</v>
      </c>
      <c r="L138" s="31"/>
      <c r="M138" s="105"/>
      <c r="N138" s="4">
        <f>Cover!$C$7</f>
        <v>0</v>
      </c>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IL138" s="12"/>
      <c r="IQ138" s="12"/>
    </row>
    <row r="139" spans="2:251" s="5" customFormat="1" ht="12.9">
      <c r="B139" s="101"/>
      <c r="C139" s="101">
        <f>Cover!$C$7</f>
        <v>0</v>
      </c>
      <c r="D139" s="101">
        <f>Cover!$C$9</f>
        <v>0</v>
      </c>
      <c r="E139" s="32">
        <v>121</v>
      </c>
      <c r="F139" s="5" t="s">
        <v>251</v>
      </c>
      <c r="G139" s="18" t="s">
        <v>252</v>
      </c>
      <c r="H139" s="130"/>
      <c r="I139" s="130"/>
      <c r="J139" s="130"/>
      <c r="K139" s="47">
        <f t="shared" si="1"/>
        <v>0</v>
      </c>
      <c r="L139" s="31"/>
      <c r="M139" s="105"/>
      <c r="N139" s="4">
        <f>Cover!$C$7</f>
        <v>0</v>
      </c>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IL139" s="12"/>
      <c r="IQ139" s="12"/>
    </row>
    <row r="140" spans="2:251" s="5" customFormat="1" ht="12.9">
      <c r="B140" s="101"/>
      <c r="C140" s="101">
        <f>Cover!$C$7</f>
        <v>0</v>
      </c>
      <c r="D140" s="101">
        <f>Cover!$C$9</f>
        <v>0</v>
      </c>
      <c r="E140" s="32">
        <v>122</v>
      </c>
      <c r="F140" s="5" t="s">
        <v>253</v>
      </c>
      <c r="G140" s="18" t="s">
        <v>254</v>
      </c>
      <c r="H140" s="130"/>
      <c r="I140" s="130"/>
      <c r="J140" s="130"/>
      <c r="K140" s="47">
        <f t="shared" si="1"/>
        <v>0</v>
      </c>
      <c r="L140" s="31"/>
      <c r="M140" s="105"/>
      <c r="N140" s="4">
        <f>Cover!$C$7</f>
        <v>0</v>
      </c>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IL140" s="12"/>
      <c r="IQ140" s="12"/>
    </row>
    <row r="141" spans="2:251" s="5" customFormat="1" ht="12.9">
      <c r="B141" s="101"/>
      <c r="C141" s="101">
        <f>Cover!$C$7</f>
        <v>0</v>
      </c>
      <c r="D141" s="101">
        <f>Cover!$C$9</f>
        <v>0</v>
      </c>
      <c r="E141" s="32">
        <v>123</v>
      </c>
      <c r="F141" s="5" t="s">
        <v>255</v>
      </c>
      <c r="G141" s="18" t="s">
        <v>256</v>
      </c>
      <c r="H141" s="130"/>
      <c r="I141" s="130"/>
      <c r="J141" s="130"/>
      <c r="K141" s="47">
        <f t="shared" si="1"/>
        <v>0</v>
      </c>
      <c r="L141" s="31"/>
      <c r="M141" s="105"/>
      <c r="N141" s="4">
        <f>Cover!$C$7</f>
        <v>0</v>
      </c>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IL141" s="12"/>
      <c r="IQ141" s="12"/>
    </row>
    <row r="142" spans="2:251" s="5" customFormat="1" ht="12.9">
      <c r="B142" s="101"/>
      <c r="C142" s="101">
        <f>Cover!$C$7</f>
        <v>0</v>
      </c>
      <c r="D142" s="101">
        <f>Cover!$C$9</f>
        <v>0</v>
      </c>
      <c r="E142" s="32">
        <v>124</v>
      </c>
      <c r="F142" s="5" t="s">
        <v>257</v>
      </c>
      <c r="G142" s="18" t="s">
        <v>258</v>
      </c>
      <c r="H142" s="130"/>
      <c r="I142" s="130"/>
      <c r="J142" s="130"/>
      <c r="K142" s="47">
        <f t="shared" si="1"/>
        <v>0</v>
      </c>
      <c r="L142" s="31"/>
      <c r="M142" s="105"/>
      <c r="N142" s="4">
        <f>Cover!$C$7</f>
        <v>0</v>
      </c>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IL142" s="12"/>
      <c r="IQ142" s="12"/>
    </row>
    <row r="143" spans="2:251" s="5" customFormat="1" ht="12.9">
      <c r="B143" s="101"/>
      <c r="C143" s="101">
        <f>Cover!$C$7</f>
        <v>0</v>
      </c>
      <c r="D143" s="101">
        <f>Cover!$C$9</f>
        <v>0</v>
      </c>
      <c r="E143" s="32">
        <v>125</v>
      </c>
      <c r="F143" s="5" t="s">
        <v>259</v>
      </c>
      <c r="G143" s="18" t="s">
        <v>260</v>
      </c>
      <c r="H143" s="130"/>
      <c r="I143" s="130"/>
      <c r="J143" s="130"/>
      <c r="K143" s="47">
        <f t="shared" si="1"/>
        <v>0</v>
      </c>
      <c r="L143" s="31"/>
      <c r="M143" s="105"/>
      <c r="N143" s="4">
        <f>Cover!$C$7</f>
        <v>0</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IL143" s="12"/>
      <c r="IQ143" s="12"/>
    </row>
    <row r="144" spans="2:251" s="5" customFormat="1" ht="12.9">
      <c r="B144" s="101"/>
      <c r="C144" s="101">
        <f>Cover!$C$7</f>
        <v>0</v>
      </c>
      <c r="D144" s="101">
        <f>Cover!$C$9</f>
        <v>0</v>
      </c>
      <c r="E144" s="32">
        <v>126</v>
      </c>
      <c r="F144" s="5" t="s">
        <v>261</v>
      </c>
      <c r="G144" s="18" t="s">
        <v>262</v>
      </c>
      <c r="H144" s="130"/>
      <c r="I144" s="130"/>
      <c r="J144" s="130"/>
      <c r="K144" s="47">
        <f t="shared" si="1"/>
        <v>0</v>
      </c>
      <c r="L144" s="31"/>
      <c r="M144" s="105"/>
      <c r="N144" s="4">
        <f>Cover!$C$7</f>
        <v>0</v>
      </c>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IL144" s="12"/>
      <c r="IQ144" s="12"/>
    </row>
    <row r="145" spans="2:251" s="5" customFormat="1" ht="12.9">
      <c r="B145" s="101"/>
      <c r="C145" s="101">
        <f>Cover!$C$7</f>
        <v>0</v>
      </c>
      <c r="D145" s="101">
        <f>Cover!$C$9</f>
        <v>0</v>
      </c>
      <c r="E145" s="32">
        <v>127</v>
      </c>
      <c r="F145" s="5" t="s">
        <v>263</v>
      </c>
      <c r="G145" s="18" t="s">
        <v>264</v>
      </c>
      <c r="H145" s="130"/>
      <c r="I145" s="130"/>
      <c r="J145" s="130"/>
      <c r="K145" s="47">
        <f t="shared" si="1"/>
        <v>0</v>
      </c>
      <c r="L145" s="31"/>
      <c r="M145" s="105"/>
      <c r="N145" s="4">
        <f>Cover!$C$7</f>
        <v>0</v>
      </c>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IL145" s="12"/>
      <c r="IQ145" s="12"/>
    </row>
    <row r="146" spans="2:251" s="5" customFormat="1" ht="12.9">
      <c r="B146" s="101"/>
      <c r="C146" s="101">
        <f>Cover!$C$7</f>
        <v>0</v>
      </c>
      <c r="D146" s="101">
        <f>Cover!$C$9</f>
        <v>0</v>
      </c>
      <c r="E146" s="32">
        <v>128</v>
      </c>
      <c r="F146" s="5" t="s">
        <v>265</v>
      </c>
      <c r="G146" s="18" t="s">
        <v>266</v>
      </c>
      <c r="H146" s="130"/>
      <c r="I146" s="130"/>
      <c r="J146" s="130"/>
      <c r="K146" s="47">
        <f t="shared" si="1"/>
        <v>0</v>
      </c>
      <c r="L146" s="31"/>
      <c r="M146" s="105"/>
      <c r="N146" s="4">
        <f>Cover!$C$7</f>
        <v>0</v>
      </c>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IL146" s="12"/>
      <c r="IQ146" s="12"/>
    </row>
    <row r="147" spans="2:251" s="5" customFormat="1" ht="12.9">
      <c r="B147" s="101"/>
      <c r="C147" s="101">
        <f>Cover!$C$7</f>
        <v>0</v>
      </c>
      <c r="D147" s="101">
        <f>Cover!$C$9</f>
        <v>0</v>
      </c>
      <c r="E147" s="32">
        <v>129</v>
      </c>
      <c r="F147" s="5" t="s">
        <v>269</v>
      </c>
      <c r="G147" s="18" t="s">
        <v>270</v>
      </c>
      <c r="H147" s="130"/>
      <c r="I147" s="130"/>
      <c r="J147" s="130"/>
      <c r="K147" s="47">
        <f t="shared" si="1"/>
        <v>0</v>
      </c>
      <c r="L147" s="31"/>
      <c r="M147" s="105"/>
      <c r="N147" s="4">
        <f>Cover!$C$7</f>
        <v>0</v>
      </c>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IL147" s="12"/>
      <c r="IQ147" s="12"/>
    </row>
    <row r="148" spans="2:251" s="5" customFormat="1" ht="12.9">
      <c r="B148" s="101"/>
      <c r="C148" s="101">
        <f>Cover!$C$7</f>
        <v>0</v>
      </c>
      <c r="D148" s="101">
        <f>Cover!$C$9</f>
        <v>0</v>
      </c>
      <c r="E148" s="32">
        <v>130</v>
      </c>
      <c r="F148" s="5" t="s">
        <v>271</v>
      </c>
      <c r="G148" s="18" t="s">
        <v>272</v>
      </c>
      <c r="H148" s="130"/>
      <c r="I148" s="130"/>
      <c r="J148" s="130"/>
      <c r="K148" s="47">
        <f t="shared" ref="K148:K211" si="2">SUM(H148:J148)</f>
        <v>0</v>
      </c>
      <c r="L148" s="31"/>
      <c r="M148" s="105"/>
      <c r="N148" s="4">
        <f>Cover!$C$7</f>
        <v>0</v>
      </c>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IL148" s="12"/>
      <c r="IQ148" s="12"/>
    </row>
    <row r="149" spans="2:251" s="5" customFormat="1" ht="12.9">
      <c r="B149" s="101"/>
      <c r="C149" s="101">
        <f>Cover!$C$7</f>
        <v>0</v>
      </c>
      <c r="D149" s="101">
        <f>Cover!$C$9</f>
        <v>0</v>
      </c>
      <c r="E149" s="32">
        <v>131</v>
      </c>
      <c r="F149" s="5" t="s">
        <v>273</v>
      </c>
      <c r="G149" s="18" t="s">
        <v>274</v>
      </c>
      <c r="H149" s="130"/>
      <c r="I149" s="130"/>
      <c r="J149" s="130"/>
      <c r="K149" s="47">
        <f t="shared" si="2"/>
        <v>0</v>
      </c>
      <c r="L149" s="31"/>
      <c r="M149" s="105"/>
      <c r="N149" s="4">
        <f>Cover!$C$7</f>
        <v>0</v>
      </c>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IL149" s="12"/>
      <c r="IQ149" s="12"/>
    </row>
    <row r="150" spans="2:251" s="5" customFormat="1" ht="12.9">
      <c r="B150" s="101"/>
      <c r="C150" s="101">
        <f>Cover!$C$7</f>
        <v>0</v>
      </c>
      <c r="D150" s="101">
        <f>Cover!$C$9</f>
        <v>0</v>
      </c>
      <c r="E150" s="32">
        <v>132</v>
      </c>
      <c r="F150" s="5" t="s">
        <v>275</v>
      </c>
      <c r="G150" s="18" t="s">
        <v>276</v>
      </c>
      <c r="H150" s="130"/>
      <c r="I150" s="130"/>
      <c r="J150" s="130"/>
      <c r="K150" s="47">
        <f t="shared" si="2"/>
        <v>0</v>
      </c>
      <c r="L150" s="31"/>
      <c r="M150" s="105"/>
      <c r="N150" s="4">
        <f>Cover!$C$7</f>
        <v>0</v>
      </c>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IL150" s="12"/>
      <c r="IQ150" s="12"/>
    </row>
    <row r="151" spans="2:251" s="5" customFormat="1" ht="12.9">
      <c r="B151" s="101"/>
      <c r="C151" s="101">
        <f>Cover!$C$7</f>
        <v>0</v>
      </c>
      <c r="D151" s="101">
        <f>Cover!$C$9</f>
        <v>0</v>
      </c>
      <c r="E151" s="32">
        <v>133</v>
      </c>
      <c r="F151" s="5" t="s">
        <v>277</v>
      </c>
      <c r="G151" s="18" t="s">
        <v>278</v>
      </c>
      <c r="H151" s="130"/>
      <c r="I151" s="130"/>
      <c r="J151" s="130"/>
      <c r="K151" s="47">
        <f t="shared" si="2"/>
        <v>0</v>
      </c>
      <c r="L151" s="31"/>
      <c r="M151" s="105"/>
      <c r="N151" s="4">
        <f>Cover!$C$7</f>
        <v>0</v>
      </c>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IL151" s="12"/>
      <c r="IQ151" s="12"/>
    </row>
    <row r="152" spans="2:251" s="5" customFormat="1" ht="12.9">
      <c r="B152" s="101"/>
      <c r="C152" s="101">
        <f>Cover!$C$7</f>
        <v>0</v>
      </c>
      <c r="D152" s="101">
        <f>Cover!$C$9</f>
        <v>0</v>
      </c>
      <c r="E152" s="32">
        <v>134</v>
      </c>
      <c r="F152" s="5" t="s">
        <v>279</v>
      </c>
      <c r="G152" s="18" t="s">
        <v>280</v>
      </c>
      <c r="H152" s="130"/>
      <c r="I152" s="130"/>
      <c r="J152" s="130"/>
      <c r="K152" s="47">
        <f t="shared" si="2"/>
        <v>0</v>
      </c>
      <c r="L152" s="31"/>
      <c r="M152" s="105"/>
      <c r="N152" s="4">
        <f>Cover!$C$7</f>
        <v>0</v>
      </c>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IL152" s="12"/>
      <c r="IQ152" s="12"/>
    </row>
    <row r="153" spans="2:251" s="5" customFormat="1" ht="12.9">
      <c r="B153" s="101"/>
      <c r="C153" s="101">
        <f>Cover!$C$7</f>
        <v>0</v>
      </c>
      <c r="D153" s="101">
        <f>Cover!$C$9</f>
        <v>0</v>
      </c>
      <c r="E153" s="32">
        <v>135</v>
      </c>
      <c r="F153" s="5" t="s">
        <v>281</v>
      </c>
      <c r="G153" s="18" t="s">
        <v>282</v>
      </c>
      <c r="H153" s="130"/>
      <c r="I153" s="130"/>
      <c r="J153" s="130"/>
      <c r="K153" s="47">
        <f t="shared" si="2"/>
        <v>0</v>
      </c>
      <c r="L153" s="31"/>
      <c r="M153" s="105"/>
      <c r="N153" s="4">
        <f>Cover!$C$7</f>
        <v>0</v>
      </c>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IL153" s="12"/>
      <c r="IQ153" s="12"/>
    </row>
    <row r="154" spans="2:251" s="5" customFormat="1" ht="12.9">
      <c r="B154" s="101"/>
      <c r="C154" s="101">
        <f>Cover!$C$7</f>
        <v>0</v>
      </c>
      <c r="D154" s="101">
        <f>Cover!$C$9</f>
        <v>0</v>
      </c>
      <c r="E154" s="32">
        <v>136</v>
      </c>
      <c r="F154" s="5" t="s">
        <v>283</v>
      </c>
      <c r="G154" s="18" t="s">
        <v>284</v>
      </c>
      <c r="H154" s="130"/>
      <c r="I154" s="130"/>
      <c r="J154" s="130"/>
      <c r="K154" s="47">
        <f t="shared" si="2"/>
        <v>0</v>
      </c>
      <c r="L154" s="31"/>
      <c r="M154" s="105"/>
      <c r="N154" s="4">
        <f>Cover!$C$7</f>
        <v>0</v>
      </c>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IL154" s="12"/>
      <c r="IQ154" s="12"/>
    </row>
    <row r="155" spans="2:251" s="5" customFormat="1" ht="12.9">
      <c r="B155" s="101"/>
      <c r="C155" s="101">
        <f>Cover!$C$7</f>
        <v>0</v>
      </c>
      <c r="D155" s="101">
        <f>Cover!$C$9</f>
        <v>0</v>
      </c>
      <c r="E155" s="32">
        <v>137</v>
      </c>
      <c r="F155" s="5" t="s">
        <v>285</v>
      </c>
      <c r="G155" s="18" t="s">
        <v>286</v>
      </c>
      <c r="H155" s="130"/>
      <c r="I155" s="130"/>
      <c r="J155" s="130"/>
      <c r="K155" s="47">
        <f t="shared" si="2"/>
        <v>0</v>
      </c>
      <c r="L155" s="31"/>
      <c r="M155" s="105"/>
      <c r="N155" s="4">
        <f>Cover!$C$7</f>
        <v>0</v>
      </c>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IL155" s="12"/>
      <c r="IQ155" s="12"/>
    </row>
    <row r="156" spans="2:251" s="5" customFormat="1" ht="12.9">
      <c r="B156" s="101"/>
      <c r="C156" s="101">
        <f>Cover!$C$7</f>
        <v>0</v>
      </c>
      <c r="D156" s="101">
        <f>Cover!$C$9</f>
        <v>0</v>
      </c>
      <c r="E156" s="32">
        <v>138</v>
      </c>
      <c r="F156" s="5" t="s">
        <v>287</v>
      </c>
      <c r="G156" s="18" t="s">
        <v>288</v>
      </c>
      <c r="H156" s="130"/>
      <c r="I156" s="130"/>
      <c r="J156" s="130"/>
      <c r="K156" s="47">
        <f t="shared" si="2"/>
        <v>0</v>
      </c>
      <c r="L156" s="31"/>
      <c r="M156" s="105"/>
      <c r="N156" s="4">
        <f>Cover!$C$7</f>
        <v>0</v>
      </c>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IL156" s="12"/>
      <c r="IQ156" s="12"/>
    </row>
    <row r="157" spans="2:251" s="5" customFormat="1" ht="12.9">
      <c r="B157" s="101"/>
      <c r="C157" s="101">
        <f>Cover!$C$7</f>
        <v>0</v>
      </c>
      <c r="D157" s="101">
        <f>Cover!$C$9</f>
        <v>0</v>
      </c>
      <c r="E157" s="32">
        <v>139</v>
      </c>
      <c r="F157" s="5" t="s">
        <v>289</v>
      </c>
      <c r="G157" s="18" t="s">
        <v>290</v>
      </c>
      <c r="H157" s="130"/>
      <c r="I157" s="130"/>
      <c r="J157" s="130"/>
      <c r="K157" s="47">
        <f t="shared" si="2"/>
        <v>0</v>
      </c>
      <c r="L157" s="31"/>
      <c r="M157" s="105"/>
      <c r="N157" s="4">
        <f>Cover!$C$7</f>
        <v>0</v>
      </c>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IL157" s="12"/>
      <c r="IQ157" s="12"/>
    </row>
    <row r="158" spans="2:251" s="5" customFormat="1" ht="12.9">
      <c r="B158" s="101"/>
      <c r="C158" s="101">
        <f>Cover!$C$7</f>
        <v>0</v>
      </c>
      <c r="D158" s="101">
        <f>Cover!$C$9</f>
        <v>0</v>
      </c>
      <c r="E158" s="32">
        <v>140</v>
      </c>
      <c r="F158" s="5" t="s">
        <v>291</v>
      </c>
      <c r="G158" s="18" t="s">
        <v>292</v>
      </c>
      <c r="H158" s="130"/>
      <c r="I158" s="130"/>
      <c r="J158" s="130"/>
      <c r="K158" s="47">
        <f t="shared" si="2"/>
        <v>0</v>
      </c>
      <c r="L158" s="31"/>
      <c r="M158" s="105"/>
      <c r="N158" s="4">
        <f>Cover!$C$7</f>
        <v>0</v>
      </c>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IL158" s="12"/>
      <c r="IQ158" s="12"/>
    </row>
    <row r="159" spans="2:251" s="5" customFormat="1" ht="12.9">
      <c r="B159" s="101"/>
      <c r="C159" s="101">
        <f>Cover!$C$7</f>
        <v>0</v>
      </c>
      <c r="D159" s="101">
        <f>Cover!$C$9</f>
        <v>0</v>
      </c>
      <c r="E159" s="32">
        <v>141</v>
      </c>
      <c r="F159" s="5" t="s">
        <v>293</v>
      </c>
      <c r="G159" s="18" t="s">
        <v>294</v>
      </c>
      <c r="H159" s="130"/>
      <c r="I159" s="130"/>
      <c r="J159" s="130"/>
      <c r="K159" s="47">
        <f t="shared" si="2"/>
        <v>0</v>
      </c>
      <c r="L159" s="31"/>
      <c r="M159" s="105"/>
      <c r="N159" s="4">
        <f>Cover!$C$7</f>
        <v>0</v>
      </c>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IL159" s="12"/>
      <c r="IQ159" s="12"/>
    </row>
    <row r="160" spans="2:251" s="5" customFormat="1" ht="12.9">
      <c r="B160" s="101"/>
      <c r="C160" s="101">
        <f>Cover!$C$7</f>
        <v>0</v>
      </c>
      <c r="D160" s="101">
        <f>Cover!$C$9</f>
        <v>0</v>
      </c>
      <c r="E160" s="32">
        <v>142</v>
      </c>
      <c r="F160" s="5" t="s">
        <v>295</v>
      </c>
      <c r="G160" s="18" t="s">
        <v>296</v>
      </c>
      <c r="H160" s="130"/>
      <c r="I160" s="130"/>
      <c r="J160" s="130"/>
      <c r="K160" s="47">
        <f t="shared" si="2"/>
        <v>0</v>
      </c>
      <c r="L160" s="31"/>
      <c r="M160" s="105"/>
      <c r="N160" s="4">
        <f>Cover!$C$7</f>
        <v>0</v>
      </c>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IL160" s="12"/>
      <c r="IQ160" s="12"/>
    </row>
    <row r="161" spans="2:251" s="5" customFormat="1" ht="12.9">
      <c r="B161" s="101"/>
      <c r="C161" s="101">
        <f>Cover!$C$7</f>
        <v>0</v>
      </c>
      <c r="D161" s="101">
        <f>Cover!$C$9</f>
        <v>0</v>
      </c>
      <c r="E161" s="32">
        <v>143</v>
      </c>
      <c r="F161" s="5" t="s">
        <v>297</v>
      </c>
      <c r="G161" s="18" t="s">
        <v>298</v>
      </c>
      <c r="H161" s="130"/>
      <c r="I161" s="130"/>
      <c r="J161" s="130"/>
      <c r="K161" s="47">
        <f t="shared" si="2"/>
        <v>0</v>
      </c>
      <c r="L161" s="31"/>
      <c r="M161" s="105"/>
      <c r="N161" s="4">
        <f>Cover!$C$7</f>
        <v>0</v>
      </c>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IL161" s="12"/>
      <c r="IQ161" s="12"/>
    </row>
    <row r="162" spans="2:251" s="5" customFormat="1" ht="12.9">
      <c r="B162" s="101"/>
      <c r="C162" s="101">
        <f>Cover!$C$7</f>
        <v>0</v>
      </c>
      <c r="D162" s="101">
        <f>Cover!$C$9</f>
        <v>0</v>
      </c>
      <c r="E162" s="32">
        <v>144</v>
      </c>
      <c r="F162" s="5" t="s">
        <v>299</v>
      </c>
      <c r="G162" s="18" t="s">
        <v>300</v>
      </c>
      <c r="H162" s="130"/>
      <c r="I162" s="130"/>
      <c r="J162" s="130"/>
      <c r="K162" s="47">
        <f t="shared" si="2"/>
        <v>0</v>
      </c>
      <c r="L162" s="31"/>
      <c r="M162" s="105"/>
      <c r="N162" s="4">
        <f>Cover!$C$7</f>
        <v>0</v>
      </c>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IL162" s="12"/>
      <c r="IQ162" s="12"/>
    </row>
    <row r="163" spans="2:251" s="5" customFormat="1" ht="12.9">
      <c r="B163" s="101"/>
      <c r="C163" s="101">
        <f>Cover!$C$7</f>
        <v>0</v>
      </c>
      <c r="D163" s="101">
        <f>Cover!$C$9</f>
        <v>0</v>
      </c>
      <c r="E163" s="32">
        <v>145</v>
      </c>
      <c r="F163" s="5" t="s">
        <v>490</v>
      </c>
      <c r="G163" s="18" t="s">
        <v>496</v>
      </c>
      <c r="H163" s="130"/>
      <c r="I163" s="130"/>
      <c r="J163" s="130"/>
      <c r="K163" s="47">
        <f t="shared" si="2"/>
        <v>0</v>
      </c>
      <c r="L163" s="31"/>
      <c r="M163" s="105"/>
      <c r="N163" s="4">
        <f>Cover!$C$7</f>
        <v>0</v>
      </c>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IL163" s="12"/>
      <c r="IQ163" s="12"/>
    </row>
    <row r="164" spans="2:251" s="5" customFormat="1" ht="12.9">
      <c r="B164" s="101"/>
      <c r="C164" s="101">
        <f>Cover!$C$7</f>
        <v>0</v>
      </c>
      <c r="D164" s="101">
        <f>Cover!$C$9</f>
        <v>0</v>
      </c>
      <c r="E164" s="32">
        <v>146</v>
      </c>
      <c r="F164" s="5" t="s">
        <v>301</v>
      </c>
      <c r="G164" s="18" t="s">
        <v>302</v>
      </c>
      <c r="H164" s="130"/>
      <c r="I164" s="130"/>
      <c r="J164" s="130"/>
      <c r="K164" s="47">
        <f t="shared" si="2"/>
        <v>0</v>
      </c>
      <c r="L164" s="31"/>
      <c r="M164" s="105"/>
      <c r="N164" s="4">
        <f>Cover!$C$7</f>
        <v>0</v>
      </c>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IL164" s="12"/>
      <c r="IQ164" s="12"/>
    </row>
    <row r="165" spans="2:251" s="5" customFormat="1" ht="12.9">
      <c r="B165" s="101"/>
      <c r="C165" s="101">
        <f>Cover!$C$7</f>
        <v>0</v>
      </c>
      <c r="D165" s="101">
        <f>Cover!$C$9</f>
        <v>0</v>
      </c>
      <c r="E165" s="32">
        <v>147</v>
      </c>
      <c r="F165" s="5" t="s">
        <v>303</v>
      </c>
      <c r="G165" s="18" t="s">
        <v>304</v>
      </c>
      <c r="H165" s="130"/>
      <c r="I165" s="130"/>
      <c r="J165" s="130"/>
      <c r="K165" s="47">
        <f t="shared" si="2"/>
        <v>0</v>
      </c>
      <c r="L165" s="31"/>
      <c r="M165" s="105"/>
      <c r="N165" s="4">
        <f>Cover!$C$7</f>
        <v>0</v>
      </c>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IL165" s="12"/>
      <c r="IQ165" s="12"/>
    </row>
    <row r="166" spans="2:251" s="5" customFormat="1" ht="12.9">
      <c r="B166" s="101"/>
      <c r="C166" s="101">
        <f>Cover!$C$7</f>
        <v>0</v>
      </c>
      <c r="D166" s="101">
        <f>Cover!$C$9</f>
        <v>0</v>
      </c>
      <c r="E166" s="32">
        <v>148</v>
      </c>
      <c r="F166" s="5" t="s">
        <v>305</v>
      </c>
      <c r="G166" s="18" t="s">
        <v>306</v>
      </c>
      <c r="H166" s="130"/>
      <c r="I166" s="130"/>
      <c r="J166" s="130"/>
      <c r="K166" s="47">
        <f t="shared" si="2"/>
        <v>0</v>
      </c>
      <c r="L166" s="31"/>
      <c r="M166" s="105"/>
      <c r="N166" s="4">
        <f>Cover!$C$7</f>
        <v>0</v>
      </c>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IL166" s="12"/>
      <c r="IQ166" s="12"/>
    </row>
    <row r="167" spans="2:251" s="5" customFormat="1" ht="12.9">
      <c r="B167" s="101"/>
      <c r="C167" s="101">
        <f>Cover!$C$7</f>
        <v>0</v>
      </c>
      <c r="D167" s="101">
        <f>Cover!$C$9</f>
        <v>0</v>
      </c>
      <c r="E167" s="32">
        <v>149</v>
      </c>
      <c r="F167" s="5" t="s">
        <v>307</v>
      </c>
      <c r="G167" s="18" t="s">
        <v>308</v>
      </c>
      <c r="H167" s="130"/>
      <c r="I167" s="130"/>
      <c r="J167" s="130"/>
      <c r="K167" s="47">
        <f t="shared" si="2"/>
        <v>0</v>
      </c>
      <c r="L167" s="31"/>
      <c r="M167" s="105"/>
      <c r="N167" s="4">
        <f>Cover!$C$7</f>
        <v>0</v>
      </c>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IL167" s="12"/>
      <c r="IQ167" s="12"/>
    </row>
    <row r="168" spans="2:251" s="5" customFormat="1" ht="12.9">
      <c r="B168" s="101"/>
      <c r="C168" s="101">
        <f>Cover!$C$7</f>
        <v>0</v>
      </c>
      <c r="D168" s="101">
        <f>Cover!$C$9</f>
        <v>0</v>
      </c>
      <c r="E168" s="32">
        <v>150</v>
      </c>
      <c r="F168" s="5" t="s">
        <v>309</v>
      </c>
      <c r="G168" s="18" t="s">
        <v>310</v>
      </c>
      <c r="H168" s="130"/>
      <c r="I168" s="130"/>
      <c r="J168" s="130"/>
      <c r="K168" s="47">
        <f t="shared" si="2"/>
        <v>0</v>
      </c>
      <c r="L168" s="31"/>
      <c r="M168" s="105"/>
      <c r="N168" s="4">
        <f>Cover!$C$7</f>
        <v>0</v>
      </c>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IL168" s="12"/>
      <c r="IQ168" s="12"/>
    </row>
    <row r="169" spans="2:251" s="5" customFormat="1" ht="12.9">
      <c r="B169" s="101"/>
      <c r="C169" s="101">
        <f>Cover!$C$7</f>
        <v>0</v>
      </c>
      <c r="D169" s="101">
        <f>Cover!$C$9</f>
        <v>0</v>
      </c>
      <c r="E169" s="32">
        <v>151</v>
      </c>
      <c r="F169" s="5" t="s">
        <v>311</v>
      </c>
      <c r="G169" s="18" t="s">
        <v>312</v>
      </c>
      <c r="H169" s="130"/>
      <c r="I169" s="130"/>
      <c r="J169" s="130"/>
      <c r="K169" s="47">
        <f t="shared" si="2"/>
        <v>0</v>
      </c>
      <c r="L169" s="31"/>
      <c r="M169" s="105"/>
      <c r="N169" s="4">
        <f>Cover!$C$7</f>
        <v>0</v>
      </c>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IL169" s="12"/>
      <c r="IQ169" s="12"/>
    </row>
    <row r="170" spans="2:251" s="5" customFormat="1" ht="12.9">
      <c r="B170" s="101"/>
      <c r="C170" s="101">
        <f>Cover!$C$7</f>
        <v>0</v>
      </c>
      <c r="D170" s="101">
        <f>Cover!$C$9</f>
        <v>0</v>
      </c>
      <c r="E170" s="32">
        <v>152</v>
      </c>
      <c r="F170" s="5" t="s">
        <v>313</v>
      </c>
      <c r="G170" s="18" t="s">
        <v>314</v>
      </c>
      <c r="H170" s="130"/>
      <c r="I170" s="130"/>
      <c r="J170" s="130"/>
      <c r="K170" s="47">
        <f t="shared" si="2"/>
        <v>0</v>
      </c>
      <c r="L170" s="31"/>
      <c r="M170" s="105"/>
      <c r="N170" s="4">
        <f>Cover!$C$7</f>
        <v>0</v>
      </c>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IL170" s="12"/>
      <c r="IQ170" s="12"/>
    </row>
    <row r="171" spans="2:251" s="5" customFormat="1" ht="12.9">
      <c r="B171" s="101"/>
      <c r="C171" s="101">
        <f>Cover!$C$7</f>
        <v>0</v>
      </c>
      <c r="D171" s="101">
        <f>Cover!$C$9</f>
        <v>0</v>
      </c>
      <c r="E171" s="32">
        <v>153</v>
      </c>
      <c r="F171" s="5" t="s">
        <v>315</v>
      </c>
      <c r="G171" s="18" t="s">
        <v>316</v>
      </c>
      <c r="H171" s="130"/>
      <c r="I171" s="130"/>
      <c r="J171" s="130"/>
      <c r="K171" s="47">
        <f t="shared" si="2"/>
        <v>0</v>
      </c>
      <c r="L171" s="31"/>
      <c r="M171" s="105"/>
      <c r="N171" s="4">
        <f>Cover!$C$7</f>
        <v>0</v>
      </c>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IL171" s="12"/>
      <c r="IQ171" s="12"/>
    </row>
    <row r="172" spans="2:251" s="5" customFormat="1" ht="12.9">
      <c r="B172" s="101"/>
      <c r="C172" s="101">
        <f>Cover!$C$7</f>
        <v>0</v>
      </c>
      <c r="D172" s="101">
        <f>Cover!$C$9</f>
        <v>0</v>
      </c>
      <c r="E172" s="32">
        <v>154</v>
      </c>
      <c r="F172" s="5" t="s">
        <v>317</v>
      </c>
      <c r="G172" s="18" t="s">
        <v>318</v>
      </c>
      <c r="H172" s="130"/>
      <c r="I172" s="130"/>
      <c r="J172" s="130"/>
      <c r="K172" s="47">
        <f t="shared" si="2"/>
        <v>0</v>
      </c>
      <c r="L172" s="31"/>
      <c r="M172" s="105"/>
      <c r="N172" s="4">
        <f>Cover!$C$7</f>
        <v>0</v>
      </c>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IL172" s="12"/>
      <c r="IQ172" s="12"/>
    </row>
    <row r="173" spans="2:251" s="5" customFormat="1" ht="12.9">
      <c r="B173" s="101"/>
      <c r="C173" s="101">
        <f>Cover!$C$7</f>
        <v>0</v>
      </c>
      <c r="D173" s="101">
        <f>Cover!$C$9</f>
        <v>0</v>
      </c>
      <c r="E173" s="32">
        <v>155</v>
      </c>
      <c r="F173" s="5" t="s">
        <v>319</v>
      </c>
      <c r="G173" s="18" t="s">
        <v>320</v>
      </c>
      <c r="H173" s="130"/>
      <c r="I173" s="130"/>
      <c r="J173" s="130"/>
      <c r="K173" s="47">
        <f t="shared" si="2"/>
        <v>0</v>
      </c>
      <c r="L173" s="31"/>
      <c r="M173" s="105"/>
      <c r="N173" s="4">
        <f>Cover!$C$7</f>
        <v>0</v>
      </c>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IL173" s="12"/>
      <c r="IQ173" s="12"/>
    </row>
    <row r="174" spans="2:251" s="5" customFormat="1" ht="12.9">
      <c r="B174" s="101"/>
      <c r="C174" s="101">
        <f>Cover!$C$7</f>
        <v>0</v>
      </c>
      <c r="D174" s="101">
        <f>Cover!$C$9</f>
        <v>0</v>
      </c>
      <c r="E174" s="32">
        <v>156</v>
      </c>
      <c r="F174" s="5" t="s">
        <v>321</v>
      </c>
      <c r="G174" s="18" t="s">
        <v>322</v>
      </c>
      <c r="H174" s="130"/>
      <c r="I174" s="130"/>
      <c r="J174" s="130"/>
      <c r="K174" s="47">
        <f t="shared" si="2"/>
        <v>0</v>
      </c>
      <c r="L174" s="31"/>
      <c r="M174" s="105"/>
      <c r="N174" s="4">
        <f>Cover!$C$7</f>
        <v>0</v>
      </c>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IL174" s="12"/>
      <c r="IQ174" s="12"/>
    </row>
    <row r="175" spans="2:251" s="5" customFormat="1" ht="12.9">
      <c r="B175" s="101"/>
      <c r="C175" s="101">
        <f>Cover!$C$7</f>
        <v>0</v>
      </c>
      <c r="D175" s="101">
        <f>Cover!$C$9</f>
        <v>0</v>
      </c>
      <c r="E175" s="32">
        <v>157</v>
      </c>
      <c r="F175" s="5" t="s">
        <v>323</v>
      </c>
      <c r="G175" s="18" t="s">
        <v>324</v>
      </c>
      <c r="H175" s="130"/>
      <c r="I175" s="130"/>
      <c r="J175" s="130"/>
      <c r="K175" s="47">
        <f t="shared" si="2"/>
        <v>0</v>
      </c>
      <c r="L175" s="31"/>
      <c r="M175" s="105"/>
      <c r="N175" s="4">
        <f>Cover!$C$7</f>
        <v>0</v>
      </c>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IL175" s="12"/>
      <c r="IQ175" s="12"/>
    </row>
    <row r="176" spans="2:251" s="5" customFormat="1" ht="12.9">
      <c r="B176" s="101"/>
      <c r="C176" s="101">
        <f>Cover!$C$7</f>
        <v>0</v>
      </c>
      <c r="D176" s="101">
        <f>Cover!$C$9</f>
        <v>0</v>
      </c>
      <c r="E176" s="32">
        <v>158</v>
      </c>
      <c r="F176" s="5" t="s">
        <v>325</v>
      </c>
      <c r="G176" s="18" t="s">
        <v>326</v>
      </c>
      <c r="H176" s="130"/>
      <c r="I176" s="130"/>
      <c r="J176" s="130"/>
      <c r="K176" s="47">
        <f t="shared" si="2"/>
        <v>0</v>
      </c>
      <c r="L176" s="31"/>
      <c r="M176" s="105"/>
      <c r="N176" s="4">
        <f>Cover!$C$7</f>
        <v>0</v>
      </c>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IL176" s="12"/>
      <c r="IQ176" s="12"/>
    </row>
    <row r="177" spans="2:251" s="5" customFormat="1" ht="12.9">
      <c r="B177" s="101"/>
      <c r="C177" s="101">
        <f>Cover!$C$7</f>
        <v>0</v>
      </c>
      <c r="D177" s="101">
        <f>Cover!$C$9</f>
        <v>0</v>
      </c>
      <c r="E177" s="32">
        <v>159</v>
      </c>
      <c r="F177" s="5" t="s">
        <v>327</v>
      </c>
      <c r="G177" s="18" t="s">
        <v>328</v>
      </c>
      <c r="H177" s="130"/>
      <c r="I177" s="130"/>
      <c r="J177" s="130"/>
      <c r="K177" s="47">
        <f t="shared" si="2"/>
        <v>0</v>
      </c>
      <c r="L177" s="31"/>
      <c r="M177" s="105"/>
      <c r="N177" s="4">
        <f>Cover!$C$7</f>
        <v>0</v>
      </c>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IL177" s="12"/>
      <c r="IQ177" s="12"/>
    </row>
    <row r="178" spans="2:251" s="5" customFormat="1" ht="12.9">
      <c r="B178" s="101"/>
      <c r="C178" s="101">
        <f>Cover!$C$7</f>
        <v>0</v>
      </c>
      <c r="D178" s="101">
        <f>Cover!$C$9</f>
        <v>0</v>
      </c>
      <c r="E178" s="32">
        <v>160</v>
      </c>
      <c r="F178" s="5" t="s">
        <v>329</v>
      </c>
      <c r="G178" s="18" t="s">
        <v>330</v>
      </c>
      <c r="H178" s="130"/>
      <c r="I178" s="130"/>
      <c r="J178" s="130"/>
      <c r="K178" s="47">
        <f t="shared" si="2"/>
        <v>0</v>
      </c>
      <c r="L178" s="31"/>
      <c r="M178" s="105"/>
      <c r="N178" s="4">
        <f>Cover!$C$7</f>
        <v>0</v>
      </c>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IL178" s="12"/>
      <c r="IQ178" s="12"/>
    </row>
    <row r="179" spans="2:251" s="5" customFormat="1" ht="12.9">
      <c r="B179" s="101"/>
      <c r="C179" s="101">
        <f>Cover!$C$7</f>
        <v>0</v>
      </c>
      <c r="D179" s="101">
        <f>Cover!$C$9</f>
        <v>0</v>
      </c>
      <c r="E179" s="32">
        <v>161</v>
      </c>
      <c r="F179" s="5" t="s">
        <v>268</v>
      </c>
      <c r="G179" s="18" t="s">
        <v>538</v>
      </c>
      <c r="H179" s="130"/>
      <c r="I179" s="130"/>
      <c r="J179" s="130"/>
      <c r="K179" s="47">
        <f t="shared" si="2"/>
        <v>0</v>
      </c>
      <c r="L179" s="31"/>
      <c r="M179" s="105"/>
      <c r="N179" s="4">
        <f>Cover!$C$7</f>
        <v>0</v>
      </c>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IL179" s="12"/>
      <c r="IQ179" s="12"/>
    </row>
    <row r="180" spans="2:251" s="5" customFormat="1" ht="12.9">
      <c r="B180" s="101"/>
      <c r="C180" s="101">
        <f>Cover!$C$7</f>
        <v>0</v>
      </c>
      <c r="D180" s="101">
        <f>Cover!$C$9</f>
        <v>0</v>
      </c>
      <c r="E180" s="32">
        <v>162</v>
      </c>
      <c r="F180" s="5" t="s">
        <v>331</v>
      </c>
      <c r="G180" s="18" t="s">
        <v>332</v>
      </c>
      <c r="H180" s="130"/>
      <c r="I180" s="130"/>
      <c r="J180" s="130"/>
      <c r="K180" s="47">
        <f t="shared" si="2"/>
        <v>0</v>
      </c>
      <c r="L180" s="31"/>
      <c r="M180" s="105"/>
      <c r="N180" s="4">
        <f>Cover!$C$7</f>
        <v>0</v>
      </c>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IL180" s="12"/>
      <c r="IQ180" s="12"/>
    </row>
    <row r="181" spans="2:251" s="5" customFormat="1" ht="12.9">
      <c r="B181" s="101"/>
      <c r="C181" s="101">
        <f>Cover!$C$7</f>
        <v>0</v>
      </c>
      <c r="D181" s="101">
        <f>Cover!$C$9</f>
        <v>0</v>
      </c>
      <c r="E181" s="32">
        <v>163</v>
      </c>
      <c r="F181" s="5" t="s">
        <v>333</v>
      </c>
      <c r="G181" s="18" t="s">
        <v>334</v>
      </c>
      <c r="H181" s="130"/>
      <c r="I181" s="130"/>
      <c r="J181" s="130"/>
      <c r="K181" s="47">
        <f t="shared" si="2"/>
        <v>0</v>
      </c>
      <c r="L181" s="31"/>
      <c r="M181" s="105"/>
      <c r="N181" s="4">
        <f>Cover!$C$7</f>
        <v>0</v>
      </c>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IL181" s="12"/>
      <c r="IQ181" s="12"/>
    </row>
    <row r="182" spans="2:251" s="5" customFormat="1" ht="12.9">
      <c r="B182" s="101"/>
      <c r="C182" s="101">
        <f>Cover!$C$7</f>
        <v>0</v>
      </c>
      <c r="D182" s="101">
        <f>Cover!$C$9</f>
        <v>0</v>
      </c>
      <c r="E182" s="32">
        <v>164</v>
      </c>
      <c r="F182" s="5" t="s">
        <v>335</v>
      </c>
      <c r="G182" s="18" t="s">
        <v>336</v>
      </c>
      <c r="H182" s="130"/>
      <c r="I182" s="130"/>
      <c r="J182" s="130"/>
      <c r="K182" s="47">
        <f t="shared" si="2"/>
        <v>0</v>
      </c>
      <c r="L182" s="31"/>
      <c r="M182" s="105"/>
      <c r="N182" s="4">
        <f>Cover!$C$7</f>
        <v>0</v>
      </c>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IL182" s="12"/>
      <c r="IQ182" s="12"/>
    </row>
    <row r="183" spans="2:251" s="5" customFormat="1" ht="12.9">
      <c r="B183" s="101"/>
      <c r="C183" s="101">
        <f>Cover!$C$7</f>
        <v>0</v>
      </c>
      <c r="D183" s="101">
        <f>Cover!$C$9</f>
        <v>0</v>
      </c>
      <c r="E183" s="32">
        <v>165</v>
      </c>
      <c r="F183" s="5" t="s">
        <v>337</v>
      </c>
      <c r="G183" s="18" t="s">
        <v>338</v>
      </c>
      <c r="H183" s="130"/>
      <c r="I183" s="130"/>
      <c r="J183" s="130"/>
      <c r="K183" s="47">
        <f t="shared" si="2"/>
        <v>0</v>
      </c>
      <c r="L183" s="31"/>
      <c r="M183" s="105"/>
      <c r="N183" s="4">
        <f>Cover!$C$7</f>
        <v>0</v>
      </c>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IL183" s="12"/>
      <c r="IQ183" s="12"/>
    </row>
    <row r="184" spans="2:251" s="5" customFormat="1" ht="12.9">
      <c r="B184" s="101"/>
      <c r="C184" s="101">
        <f>Cover!$C$7</f>
        <v>0</v>
      </c>
      <c r="D184" s="101">
        <f>Cover!$C$9</f>
        <v>0</v>
      </c>
      <c r="E184" s="32">
        <v>166</v>
      </c>
      <c r="F184" s="5" t="s">
        <v>339</v>
      </c>
      <c r="G184" s="18" t="s">
        <v>340</v>
      </c>
      <c r="H184" s="130"/>
      <c r="I184" s="130"/>
      <c r="J184" s="130"/>
      <c r="K184" s="47">
        <f t="shared" si="2"/>
        <v>0</v>
      </c>
      <c r="L184" s="31"/>
      <c r="M184" s="105"/>
      <c r="N184" s="4">
        <f>Cover!$C$7</f>
        <v>0</v>
      </c>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IL184" s="12"/>
      <c r="IQ184" s="12"/>
    </row>
    <row r="185" spans="2:251" s="5" customFormat="1" ht="12.9">
      <c r="B185" s="101"/>
      <c r="C185" s="101">
        <f>Cover!$C$7</f>
        <v>0</v>
      </c>
      <c r="D185" s="101">
        <f>Cover!$C$9</f>
        <v>0</v>
      </c>
      <c r="E185" s="32">
        <v>167</v>
      </c>
      <c r="F185" s="5" t="s">
        <v>341</v>
      </c>
      <c r="G185" s="18" t="s">
        <v>342</v>
      </c>
      <c r="H185" s="130"/>
      <c r="I185" s="130"/>
      <c r="J185" s="130"/>
      <c r="K185" s="47">
        <f t="shared" si="2"/>
        <v>0</v>
      </c>
      <c r="L185" s="31"/>
      <c r="M185" s="105"/>
      <c r="N185" s="4">
        <f>Cover!$C$7</f>
        <v>0</v>
      </c>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IL185" s="12"/>
      <c r="IQ185" s="12"/>
    </row>
    <row r="186" spans="2:251" s="5" customFormat="1" ht="12.9">
      <c r="B186" s="101"/>
      <c r="C186" s="101">
        <f>Cover!$C$7</f>
        <v>0</v>
      </c>
      <c r="D186" s="101">
        <f>Cover!$C$9</f>
        <v>0</v>
      </c>
      <c r="E186" s="32">
        <v>168</v>
      </c>
      <c r="F186" s="5" t="s">
        <v>343</v>
      </c>
      <c r="G186" s="18" t="s">
        <v>344</v>
      </c>
      <c r="H186" s="130"/>
      <c r="I186" s="130"/>
      <c r="J186" s="130"/>
      <c r="K186" s="47">
        <f t="shared" si="2"/>
        <v>0</v>
      </c>
      <c r="L186" s="31"/>
      <c r="M186" s="105"/>
      <c r="N186" s="4">
        <f>Cover!$C$7</f>
        <v>0</v>
      </c>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IL186" s="12"/>
      <c r="IQ186" s="12"/>
    </row>
    <row r="187" spans="2:251" s="5" customFormat="1" ht="12.9">
      <c r="B187" s="101"/>
      <c r="C187" s="101">
        <f>Cover!$C$7</f>
        <v>0</v>
      </c>
      <c r="D187" s="101">
        <f>Cover!$C$9</f>
        <v>0</v>
      </c>
      <c r="E187" s="32">
        <v>169</v>
      </c>
      <c r="F187" s="5" t="s">
        <v>345</v>
      </c>
      <c r="G187" s="18" t="s">
        <v>346</v>
      </c>
      <c r="H187" s="130"/>
      <c r="I187" s="130"/>
      <c r="J187" s="130"/>
      <c r="K187" s="47">
        <f t="shared" si="2"/>
        <v>0</v>
      </c>
      <c r="L187" s="31"/>
      <c r="M187" s="105"/>
      <c r="N187" s="4">
        <f>Cover!$C$7</f>
        <v>0</v>
      </c>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IL187" s="12"/>
      <c r="IQ187" s="12"/>
    </row>
    <row r="188" spans="2:251" s="5" customFormat="1" ht="12.9">
      <c r="B188" s="101"/>
      <c r="C188" s="101">
        <f>Cover!$C$7</f>
        <v>0</v>
      </c>
      <c r="D188" s="101">
        <f>Cover!$C$9</f>
        <v>0</v>
      </c>
      <c r="E188" s="32">
        <v>170</v>
      </c>
      <c r="F188" s="5" t="s">
        <v>347</v>
      </c>
      <c r="G188" s="18" t="s">
        <v>348</v>
      </c>
      <c r="H188" s="130"/>
      <c r="I188" s="130"/>
      <c r="J188" s="130"/>
      <c r="K188" s="47">
        <f t="shared" si="2"/>
        <v>0</v>
      </c>
      <c r="L188" s="31"/>
      <c r="M188" s="105"/>
      <c r="N188" s="4">
        <f>Cover!$C$7</f>
        <v>0</v>
      </c>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IL188" s="12"/>
      <c r="IQ188" s="12"/>
    </row>
    <row r="189" spans="2:251" s="5" customFormat="1" ht="12.9">
      <c r="B189" s="101"/>
      <c r="C189" s="101">
        <f>Cover!$C$7</f>
        <v>0</v>
      </c>
      <c r="D189" s="101">
        <f>Cover!$C$9</f>
        <v>0</v>
      </c>
      <c r="E189" s="32">
        <v>171</v>
      </c>
      <c r="F189" s="5" t="s">
        <v>349</v>
      </c>
      <c r="G189" s="18" t="s">
        <v>350</v>
      </c>
      <c r="H189" s="130"/>
      <c r="I189" s="130"/>
      <c r="J189" s="130"/>
      <c r="K189" s="47">
        <f t="shared" si="2"/>
        <v>0</v>
      </c>
      <c r="L189" s="31"/>
      <c r="M189" s="105"/>
      <c r="N189" s="4">
        <f>Cover!$C$7</f>
        <v>0</v>
      </c>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IL189" s="12"/>
      <c r="IQ189" s="12"/>
    </row>
    <row r="190" spans="2:251" s="5" customFormat="1" ht="12.9">
      <c r="B190" s="101"/>
      <c r="C190" s="101">
        <f>Cover!$C$7</f>
        <v>0</v>
      </c>
      <c r="D190" s="101">
        <f>Cover!$C$9</f>
        <v>0</v>
      </c>
      <c r="E190" s="32">
        <v>172</v>
      </c>
      <c r="F190" s="5" t="s">
        <v>351</v>
      </c>
      <c r="G190" s="18" t="s">
        <v>352</v>
      </c>
      <c r="H190" s="130"/>
      <c r="I190" s="130"/>
      <c r="J190" s="130"/>
      <c r="K190" s="47">
        <f t="shared" si="2"/>
        <v>0</v>
      </c>
      <c r="L190" s="31"/>
      <c r="M190" s="105"/>
      <c r="N190" s="4">
        <f>Cover!$C$7</f>
        <v>0</v>
      </c>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IL190" s="12"/>
      <c r="IQ190" s="12"/>
    </row>
    <row r="191" spans="2:251" s="5" customFormat="1" ht="12.9">
      <c r="B191" s="101"/>
      <c r="C191" s="101">
        <f>Cover!$C$7</f>
        <v>0</v>
      </c>
      <c r="D191" s="101">
        <f>Cover!$C$9</f>
        <v>0</v>
      </c>
      <c r="E191" s="32">
        <v>173</v>
      </c>
      <c r="F191" s="5" t="s">
        <v>353</v>
      </c>
      <c r="G191" s="18" t="s">
        <v>354</v>
      </c>
      <c r="H191" s="130"/>
      <c r="I191" s="130"/>
      <c r="J191" s="130"/>
      <c r="K191" s="47">
        <f t="shared" si="2"/>
        <v>0</v>
      </c>
      <c r="L191" s="31"/>
      <c r="M191" s="105"/>
      <c r="N191" s="4">
        <f>Cover!$C$7</f>
        <v>0</v>
      </c>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IL191" s="12"/>
      <c r="IQ191" s="12"/>
    </row>
    <row r="192" spans="2:251" s="5" customFormat="1" ht="12.9">
      <c r="B192" s="101"/>
      <c r="C192" s="101">
        <f>Cover!$C$7</f>
        <v>0</v>
      </c>
      <c r="D192" s="101">
        <f>Cover!$C$9</f>
        <v>0</v>
      </c>
      <c r="E192" s="32">
        <v>174</v>
      </c>
      <c r="F192" s="5" t="s">
        <v>355</v>
      </c>
      <c r="G192" s="18" t="s">
        <v>356</v>
      </c>
      <c r="H192" s="130"/>
      <c r="I192" s="130"/>
      <c r="J192" s="130"/>
      <c r="K192" s="47">
        <f t="shared" si="2"/>
        <v>0</v>
      </c>
      <c r="L192" s="31"/>
      <c r="M192" s="105"/>
      <c r="N192" s="4">
        <f>Cover!$C$7</f>
        <v>0</v>
      </c>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IL192" s="12"/>
      <c r="IQ192" s="12"/>
    </row>
    <row r="193" spans="2:251" s="5" customFormat="1" ht="12.9">
      <c r="B193" s="101"/>
      <c r="C193" s="101">
        <f>Cover!$C$7</f>
        <v>0</v>
      </c>
      <c r="D193" s="101">
        <f>Cover!$C$9</f>
        <v>0</v>
      </c>
      <c r="E193" s="32">
        <v>175</v>
      </c>
      <c r="F193" s="5" t="s">
        <v>357</v>
      </c>
      <c r="G193" s="18" t="s">
        <v>358</v>
      </c>
      <c r="H193" s="130"/>
      <c r="I193" s="130"/>
      <c r="J193" s="130"/>
      <c r="K193" s="47">
        <f t="shared" si="2"/>
        <v>0</v>
      </c>
      <c r="L193" s="31"/>
      <c r="M193" s="105"/>
      <c r="N193" s="4">
        <f>Cover!$C$7</f>
        <v>0</v>
      </c>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IL193" s="12"/>
      <c r="IQ193" s="12"/>
    </row>
    <row r="194" spans="2:251" s="5" customFormat="1" ht="12.9">
      <c r="B194" s="101"/>
      <c r="C194" s="101">
        <f>Cover!$C$7</f>
        <v>0</v>
      </c>
      <c r="D194" s="101">
        <f>Cover!$C$9</f>
        <v>0</v>
      </c>
      <c r="E194" s="32">
        <v>176</v>
      </c>
      <c r="F194" s="5" t="s">
        <v>359</v>
      </c>
      <c r="G194" s="18" t="s">
        <v>360</v>
      </c>
      <c r="H194" s="130"/>
      <c r="I194" s="130"/>
      <c r="J194" s="130"/>
      <c r="K194" s="47">
        <f t="shared" si="2"/>
        <v>0</v>
      </c>
      <c r="L194" s="31"/>
      <c r="M194" s="105"/>
      <c r="N194" s="4">
        <f>Cover!$C$7</f>
        <v>0</v>
      </c>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IL194" s="12"/>
      <c r="IQ194" s="12"/>
    </row>
    <row r="195" spans="2:251" s="5" customFormat="1" ht="12.9">
      <c r="B195" s="101"/>
      <c r="C195" s="101">
        <f>Cover!$C$7</f>
        <v>0</v>
      </c>
      <c r="D195" s="101">
        <f>Cover!$C$9</f>
        <v>0</v>
      </c>
      <c r="E195" s="32">
        <v>177</v>
      </c>
      <c r="F195" s="5" t="s">
        <v>361</v>
      </c>
      <c r="G195" s="18" t="s">
        <v>362</v>
      </c>
      <c r="H195" s="130"/>
      <c r="I195" s="130"/>
      <c r="J195" s="130"/>
      <c r="K195" s="47">
        <f t="shared" si="2"/>
        <v>0</v>
      </c>
      <c r="L195" s="31"/>
      <c r="M195" s="105"/>
      <c r="N195" s="4">
        <f>Cover!$C$7</f>
        <v>0</v>
      </c>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IL195" s="12"/>
      <c r="IQ195" s="12"/>
    </row>
    <row r="196" spans="2:251" s="5" customFormat="1" ht="12.9">
      <c r="B196" s="101"/>
      <c r="C196" s="101">
        <f>Cover!$C$7</f>
        <v>0</v>
      </c>
      <c r="D196" s="101">
        <f>Cover!$C$9</f>
        <v>0</v>
      </c>
      <c r="E196" s="32">
        <v>178</v>
      </c>
      <c r="F196" s="5" t="s">
        <v>363</v>
      </c>
      <c r="G196" s="18" t="s">
        <v>364</v>
      </c>
      <c r="H196" s="130"/>
      <c r="I196" s="130"/>
      <c r="J196" s="130"/>
      <c r="K196" s="47">
        <f t="shared" si="2"/>
        <v>0</v>
      </c>
      <c r="L196" s="31"/>
      <c r="M196" s="105"/>
      <c r="N196" s="4">
        <f>Cover!$C$7</f>
        <v>0</v>
      </c>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IL196" s="12"/>
      <c r="IQ196" s="12"/>
    </row>
    <row r="197" spans="2:251" s="5" customFormat="1" ht="12.9">
      <c r="B197" s="101"/>
      <c r="C197" s="101">
        <f>Cover!$C$7</f>
        <v>0</v>
      </c>
      <c r="D197" s="101">
        <f>Cover!$C$9</f>
        <v>0</v>
      </c>
      <c r="E197" s="32">
        <v>179</v>
      </c>
      <c r="F197" s="5" t="s">
        <v>365</v>
      </c>
      <c r="G197" s="18" t="s">
        <v>366</v>
      </c>
      <c r="H197" s="130"/>
      <c r="I197" s="130"/>
      <c r="J197" s="130"/>
      <c r="K197" s="47">
        <f t="shared" si="2"/>
        <v>0</v>
      </c>
      <c r="L197" s="31"/>
      <c r="M197" s="105"/>
      <c r="N197" s="4">
        <f>Cover!$C$7</f>
        <v>0</v>
      </c>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IL197" s="12"/>
      <c r="IQ197" s="12"/>
    </row>
    <row r="198" spans="2:251" s="5" customFormat="1" ht="12.9">
      <c r="B198" s="101"/>
      <c r="C198" s="101">
        <f>Cover!$C$7</f>
        <v>0</v>
      </c>
      <c r="D198" s="101">
        <f>Cover!$C$9</f>
        <v>0</v>
      </c>
      <c r="E198" s="32">
        <v>180</v>
      </c>
      <c r="F198" s="5" t="s">
        <v>377</v>
      </c>
      <c r="G198" s="18" t="s">
        <v>378</v>
      </c>
      <c r="H198" s="130"/>
      <c r="I198" s="130"/>
      <c r="J198" s="130"/>
      <c r="K198" s="47">
        <f t="shared" si="2"/>
        <v>0</v>
      </c>
      <c r="L198" s="31"/>
      <c r="M198" s="105"/>
      <c r="N198" s="4">
        <f>Cover!$C$7</f>
        <v>0</v>
      </c>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IL198" s="12"/>
      <c r="IQ198" s="12"/>
    </row>
    <row r="199" spans="2:251" s="5" customFormat="1" ht="12.9">
      <c r="B199" s="101"/>
      <c r="C199" s="101">
        <f>Cover!$C$7</f>
        <v>0</v>
      </c>
      <c r="D199" s="101">
        <f>Cover!$C$9</f>
        <v>0</v>
      </c>
      <c r="E199" s="32">
        <v>181</v>
      </c>
      <c r="F199" s="5" t="s">
        <v>379</v>
      </c>
      <c r="G199" s="18" t="s">
        <v>380</v>
      </c>
      <c r="H199" s="130"/>
      <c r="I199" s="130"/>
      <c r="J199" s="130"/>
      <c r="K199" s="47">
        <f t="shared" si="2"/>
        <v>0</v>
      </c>
      <c r="L199" s="31"/>
      <c r="M199" s="105"/>
      <c r="N199" s="4">
        <f>Cover!$C$7</f>
        <v>0</v>
      </c>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IL199" s="12"/>
      <c r="IQ199" s="12"/>
    </row>
    <row r="200" spans="2:251" s="5" customFormat="1" ht="12.9">
      <c r="B200" s="101"/>
      <c r="C200" s="101">
        <f>Cover!$C$7</f>
        <v>0</v>
      </c>
      <c r="D200" s="101">
        <f>Cover!$C$9</f>
        <v>0</v>
      </c>
      <c r="E200" s="32">
        <v>182</v>
      </c>
      <c r="F200" s="5" t="s">
        <v>381</v>
      </c>
      <c r="G200" s="18" t="s">
        <v>382</v>
      </c>
      <c r="H200" s="130"/>
      <c r="I200" s="130"/>
      <c r="J200" s="130"/>
      <c r="K200" s="47">
        <f t="shared" si="2"/>
        <v>0</v>
      </c>
      <c r="L200" s="31"/>
      <c r="M200" s="105"/>
      <c r="N200" s="4">
        <f>Cover!$C$7</f>
        <v>0</v>
      </c>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IL200" s="12"/>
      <c r="IQ200" s="12"/>
    </row>
    <row r="201" spans="2:251" s="5" customFormat="1" ht="12.9">
      <c r="B201" s="101"/>
      <c r="C201" s="101">
        <f>Cover!$C$7</f>
        <v>0</v>
      </c>
      <c r="D201" s="101">
        <f>Cover!$C$9</f>
        <v>0</v>
      </c>
      <c r="E201" s="32">
        <v>183</v>
      </c>
      <c r="F201" s="5" t="s">
        <v>383</v>
      </c>
      <c r="G201" s="18" t="s">
        <v>384</v>
      </c>
      <c r="H201" s="130"/>
      <c r="I201" s="130"/>
      <c r="J201" s="130"/>
      <c r="K201" s="47">
        <f t="shared" si="2"/>
        <v>0</v>
      </c>
      <c r="L201" s="31"/>
      <c r="M201" s="105"/>
      <c r="N201" s="4">
        <f>Cover!$C$7</f>
        <v>0</v>
      </c>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IL201" s="12"/>
      <c r="IQ201" s="12"/>
    </row>
    <row r="202" spans="2:251" s="5" customFormat="1" ht="12.9">
      <c r="B202" s="101"/>
      <c r="C202" s="101">
        <f>Cover!$C$7</f>
        <v>0</v>
      </c>
      <c r="D202" s="101">
        <f>Cover!$C$9</f>
        <v>0</v>
      </c>
      <c r="E202" s="32">
        <v>184</v>
      </c>
      <c r="F202" s="5" t="s">
        <v>385</v>
      </c>
      <c r="G202" s="18" t="s">
        <v>386</v>
      </c>
      <c r="H202" s="130"/>
      <c r="I202" s="130"/>
      <c r="J202" s="130"/>
      <c r="K202" s="47">
        <f t="shared" si="2"/>
        <v>0</v>
      </c>
      <c r="L202" s="31"/>
      <c r="M202" s="105"/>
      <c r="N202" s="4">
        <f>Cover!$C$7</f>
        <v>0</v>
      </c>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IL202" s="12"/>
      <c r="IQ202" s="12"/>
    </row>
    <row r="203" spans="2:251" s="5" customFormat="1" ht="12.9">
      <c r="B203" s="101"/>
      <c r="C203" s="101">
        <f>Cover!$C$7</f>
        <v>0</v>
      </c>
      <c r="D203" s="101">
        <f>Cover!$C$9</f>
        <v>0</v>
      </c>
      <c r="E203" s="32">
        <v>185</v>
      </c>
      <c r="F203" s="5" t="s">
        <v>491</v>
      </c>
      <c r="G203" s="18" t="s">
        <v>497</v>
      </c>
      <c r="H203" s="130"/>
      <c r="I203" s="130"/>
      <c r="J203" s="130"/>
      <c r="K203" s="47">
        <f t="shared" si="2"/>
        <v>0</v>
      </c>
      <c r="L203" s="31"/>
      <c r="M203" s="105"/>
      <c r="N203" s="4">
        <f>Cover!$C$7</f>
        <v>0</v>
      </c>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IL203" s="12"/>
      <c r="IQ203" s="12"/>
    </row>
    <row r="204" spans="2:251" s="5" customFormat="1" ht="12.9">
      <c r="B204" s="101"/>
      <c r="C204" s="101">
        <f>Cover!$C$7</f>
        <v>0</v>
      </c>
      <c r="D204" s="101">
        <f>Cover!$C$9</f>
        <v>0</v>
      </c>
      <c r="E204" s="32">
        <v>186</v>
      </c>
      <c r="F204" s="5" t="s">
        <v>387</v>
      </c>
      <c r="G204" s="18" t="s">
        <v>388</v>
      </c>
      <c r="H204" s="130"/>
      <c r="I204" s="130"/>
      <c r="J204" s="130"/>
      <c r="K204" s="47">
        <f t="shared" si="2"/>
        <v>0</v>
      </c>
      <c r="L204" s="31"/>
      <c r="M204" s="105"/>
      <c r="N204" s="4">
        <f>Cover!$C$7</f>
        <v>0</v>
      </c>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IL204" s="12"/>
      <c r="IQ204" s="12"/>
    </row>
    <row r="205" spans="2:251" s="5" customFormat="1" ht="12.9">
      <c r="B205" s="101"/>
      <c r="C205" s="101">
        <f>Cover!$C$7</f>
        <v>0</v>
      </c>
      <c r="D205" s="101">
        <f>Cover!$C$9</f>
        <v>0</v>
      </c>
      <c r="E205" s="32">
        <v>187</v>
      </c>
      <c r="F205" s="5" t="s">
        <v>389</v>
      </c>
      <c r="G205" s="18" t="s">
        <v>390</v>
      </c>
      <c r="H205" s="130"/>
      <c r="I205" s="130"/>
      <c r="J205" s="130"/>
      <c r="K205" s="47">
        <f t="shared" si="2"/>
        <v>0</v>
      </c>
      <c r="L205" s="31"/>
      <c r="M205" s="105"/>
      <c r="N205" s="4">
        <f>Cover!$C$7</f>
        <v>0</v>
      </c>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IL205" s="12"/>
      <c r="IQ205" s="12"/>
    </row>
    <row r="206" spans="2:251" s="5" customFormat="1" ht="12.9">
      <c r="B206" s="101"/>
      <c r="C206" s="101">
        <f>Cover!$C$7</f>
        <v>0</v>
      </c>
      <c r="D206" s="101">
        <f>Cover!$C$9</f>
        <v>0</v>
      </c>
      <c r="E206" s="32">
        <v>188</v>
      </c>
      <c r="F206" s="5" t="s">
        <v>391</v>
      </c>
      <c r="G206" s="18" t="s">
        <v>392</v>
      </c>
      <c r="H206" s="130"/>
      <c r="I206" s="130"/>
      <c r="J206" s="130"/>
      <c r="K206" s="47">
        <f t="shared" si="2"/>
        <v>0</v>
      </c>
      <c r="L206" s="31"/>
      <c r="M206" s="105"/>
      <c r="N206" s="4">
        <f>Cover!$C$7</f>
        <v>0</v>
      </c>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IL206" s="12"/>
      <c r="IQ206" s="12"/>
    </row>
    <row r="207" spans="2:251" s="5" customFormat="1" ht="12.9">
      <c r="B207" s="101"/>
      <c r="C207" s="101">
        <f>Cover!$C$7</f>
        <v>0</v>
      </c>
      <c r="D207" s="101">
        <f>Cover!$C$9</f>
        <v>0</v>
      </c>
      <c r="E207" s="32">
        <v>189</v>
      </c>
      <c r="F207" s="5" t="s">
        <v>498</v>
      </c>
      <c r="G207" s="18" t="s">
        <v>499</v>
      </c>
      <c r="H207" s="130"/>
      <c r="I207" s="130"/>
      <c r="J207" s="130"/>
      <c r="K207" s="47">
        <f t="shared" si="2"/>
        <v>0</v>
      </c>
      <c r="L207" s="31"/>
      <c r="M207" s="105"/>
      <c r="N207" s="4">
        <f>Cover!$C$7</f>
        <v>0</v>
      </c>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IL207" s="12"/>
      <c r="IQ207" s="12"/>
    </row>
    <row r="208" spans="2:251" s="5" customFormat="1" ht="12.9">
      <c r="B208" s="101"/>
      <c r="C208" s="101">
        <f>Cover!$C$7</f>
        <v>0</v>
      </c>
      <c r="D208" s="101">
        <f>Cover!$C$9</f>
        <v>0</v>
      </c>
      <c r="E208" s="32">
        <v>190</v>
      </c>
      <c r="F208" s="5" t="s">
        <v>393</v>
      </c>
      <c r="G208" s="18" t="s">
        <v>394</v>
      </c>
      <c r="H208" s="130"/>
      <c r="I208" s="130"/>
      <c r="J208" s="130"/>
      <c r="K208" s="47">
        <f t="shared" si="2"/>
        <v>0</v>
      </c>
      <c r="L208" s="31"/>
      <c r="M208" s="105"/>
      <c r="N208" s="4">
        <f>Cover!$C$7</f>
        <v>0</v>
      </c>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IL208" s="12"/>
      <c r="IQ208" s="12"/>
    </row>
    <row r="209" spans="2:251" s="5" customFormat="1" ht="12.9">
      <c r="B209" s="101"/>
      <c r="C209" s="101">
        <f>Cover!$C$7</f>
        <v>0</v>
      </c>
      <c r="D209" s="101">
        <f>Cover!$C$9</f>
        <v>0</v>
      </c>
      <c r="E209" s="32">
        <v>191</v>
      </c>
      <c r="F209" s="5" t="s">
        <v>395</v>
      </c>
      <c r="G209" s="18" t="s">
        <v>396</v>
      </c>
      <c r="H209" s="130"/>
      <c r="I209" s="130"/>
      <c r="J209" s="130"/>
      <c r="K209" s="47">
        <f t="shared" si="2"/>
        <v>0</v>
      </c>
      <c r="L209" s="31"/>
      <c r="M209" s="105"/>
      <c r="N209" s="4">
        <f>Cover!$C$7</f>
        <v>0</v>
      </c>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IL209" s="12"/>
      <c r="IQ209" s="12"/>
    </row>
    <row r="210" spans="2:251" s="5" customFormat="1" ht="12.9">
      <c r="B210" s="101"/>
      <c r="C210" s="101">
        <f>Cover!$C$7</f>
        <v>0</v>
      </c>
      <c r="D210" s="101">
        <f>Cover!$C$9</f>
        <v>0</v>
      </c>
      <c r="E210" s="32">
        <v>192</v>
      </c>
      <c r="F210" s="5" t="s">
        <v>397</v>
      </c>
      <c r="G210" s="18" t="s">
        <v>398</v>
      </c>
      <c r="H210" s="130"/>
      <c r="I210" s="130"/>
      <c r="J210" s="130"/>
      <c r="K210" s="47">
        <f t="shared" si="2"/>
        <v>0</v>
      </c>
      <c r="L210" s="31"/>
      <c r="M210" s="105"/>
      <c r="N210" s="4">
        <f>Cover!$C$7</f>
        <v>0</v>
      </c>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IL210" s="12"/>
      <c r="IQ210" s="12"/>
    </row>
    <row r="211" spans="2:251" s="5" customFormat="1" ht="12.9">
      <c r="B211" s="101"/>
      <c r="C211" s="101">
        <f>Cover!$C$7</f>
        <v>0</v>
      </c>
      <c r="D211" s="101">
        <f>Cover!$C$9</f>
        <v>0</v>
      </c>
      <c r="E211" s="32">
        <v>193</v>
      </c>
      <c r="F211" s="5" t="s">
        <v>399</v>
      </c>
      <c r="G211" s="18" t="s">
        <v>400</v>
      </c>
      <c r="H211" s="130"/>
      <c r="I211" s="130"/>
      <c r="J211" s="130"/>
      <c r="K211" s="47">
        <f t="shared" si="2"/>
        <v>0</v>
      </c>
      <c r="L211" s="31"/>
      <c r="M211" s="105"/>
      <c r="N211" s="4">
        <f>Cover!$C$7</f>
        <v>0</v>
      </c>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IL211" s="12"/>
      <c r="IQ211" s="12"/>
    </row>
    <row r="212" spans="2:251" s="5" customFormat="1" ht="12.9">
      <c r="B212" s="101"/>
      <c r="C212" s="101">
        <f>Cover!$C$7</f>
        <v>0</v>
      </c>
      <c r="D212" s="101">
        <f>Cover!$C$9</f>
        <v>0</v>
      </c>
      <c r="E212" s="32">
        <v>194</v>
      </c>
      <c r="F212" s="5" t="s">
        <v>401</v>
      </c>
      <c r="G212" s="18" t="s">
        <v>402</v>
      </c>
      <c r="H212" s="130"/>
      <c r="I212" s="130"/>
      <c r="J212" s="130"/>
      <c r="K212" s="47">
        <f t="shared" ref="K212:K261" si="3">SUM(H212:J212)</f>
        <v>0</v>
      </c>
      <c r="L212" s="31"/>
      <c r="M212" s="105"/>
      <c r="N212" s="4">
        <f>Cover!$C$7</f>
        <v>0</v>
      </c>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IL212" s="12"/>
      <c r="IQ212" s="12"/>
    </row>
    <row r="213" spans="2:251" s="5" customFormat="1" ht="12.9">
      <c r="B213" s="101"/>
      <c r="C213" s="101">
        <f>Cover!$C$7</f>
        <v>0</v>
      </c>
      <c r="D213" s="101">
        <f>Cover!$C$9</f>
        <v>0</v>
      </c>
      <c r="E213" s="32">
        <v>195</v>
      </c>
      <c r="F213" s="5" t="s">
        <v>504</v>
      </c>
      <c r="G213" s="18" t="s">
        <v>505</v>
      </c>
      <c r="H213" s="130"/>
      <c r="I213" s="130"/>
      <c r="J213" s="130"/>
      <c r="K213" s="47">
        <f t="shared" si="3"/>
        <v>0</v>
      </c>
      <c r="L213" s="31"/>
      <c r="M213" s="105"/>
      <c r="N213" s="4">
        <f>Cover!$C$7</f>
        <v>0</v>
      </c>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IL213" s="12"/>
      <c r="IQ213" s="12"/>
    </row>
    <row r="214" spans="2:251" s="5" customFormat="1" ht="12.9">
      <c r="B214" s="101"/>
      <c r="C214" s="101">
        <f>Cover!$C$7</f>
        <v>0</v>
      </c>
      <c r="D214" s="101">
        <f>Cover!$C$9</f>
        <v>0</v>
      </c>
      <c r="E214" s="32">
        <v>196</v>
      </c>
      <c r="F214" s="5" t="s">
        <v>403</v>
      </c>
      <c r="G214" s="18" t="s">
        <v>404</v>
      </c>
      <c r="H214" s="130"/>
      <c r="I214" s="130"/>
      <c r="J214" s="130"/>
      <c r="K214" s="47">
        <f t="shared" si="3"/>
        <v>0</v>
      </c>
      <c r="L214" s="31"/>
      <c r="M214" s="105"/>
      <c r="N214" s="4">
        <f>Cover!$C$7</f>
        <v>0</v>
      </c>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IL214" s="12"/>
      <c r="IQ214" s="12"/>
    </row>
    <row r="215" spans="2:251" s="5" customFormat="1" ht="12.9">
      <c r="B215" s="101"/>
      <c r="C215" s="101">
        <f>Cover!$C$7</f>
        <v>0</v>
      </c>
      <c r="D215" s="101">
        <f>Cover!$C$9</f>
        <v>0</v>
      </c>
      <c r="E215" s="32">
        <v>197</v>
      </c>
      <c r="F215" s="5" t="s">
        <v>405</v>
      </c>
      <c r="G215" s="18" t="s">
        <v>406</v>
      </c>
      <c r="H215" s="130"/>
      <c r="I215" s="130"/>
      <c r="J215" s="130"/>
      <c r="K215" s="47">
        <f t="shared" si="3"/>
        <v>0</v>
      </c>
      <c r="L215" s="31"/>
      <c r="M215" s="105"/>
      <c r="N215" s="4">
        <f>Cover!$C$7</f>
        <v>0</v>
      </c>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IL215" s="12"/>
      <c r="IQ215" s="12"/>
    </row>
    <row r="216" spans="2:251" s="5" customFormat="1" ht="12.9">
      <c r="B216" s="101"/>
      <c r="C216" s="101">
        <f>Cover!$C$7</f>
        <v>0</v>
      </c>
      <c r="D216" s="101">
        <f>Cover!$C$9</f>
        <v>0</v>
      </c>
      <c r="E216" s="32">
        <v>198</v>
      </c>
      <c r="F216" s="5" t="s">
        <v>367</v>
      </c>
      <c r="G216" s="18" t="s">
        <v>368</v>
      </c>
      <c r="H216" s="130"/>
      <c r="I216" s="130"/>
      <c r="J216" s="130"/>
      <c r="K216" s="47">
        <f t="shared" si="3"/>
        <v>0</v>
      </c>
      <c r="L216" s="31"/>
      <c r="M216" s="105"/>
      <c r="N216" s="4">
        <f>Cover!$C$7</f>
        <v>0</v>
      </c>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IL216" s="12"/>
      <c r="IQ216" s="12"/>
    </row>
    <row r="217" spans="2:251" s="5" customFormat="1" ht="12.9">
      <c r="B217" s="101"/>
      <c r="C217" s="101">
        <f>Cover!$C$7</f>
        <v>0</v>
      </c>
      <c r="D217" s="101">
        <f>Cover!$C$9</f>
        <v>0</v>
      </c>
      <c r="E217" s="32">
        <v>199</v>
      </c>
      <c r="F217" s="5" t="s">
        <v>369</v>
      </c>
      <c r="G217" s="18" t="s">
        <v>370</v>
      </c>
      <c r="H217" s="130"/>
      <c r="I217" s="130"/>
      <c r="J217" s="130"/>
      <c r="K217" s="47">
        <f t="shared" si="3"/>
        <v>0</v>
      </c>
      <c r="L217" s="31"/>
      <c r="M217" s="105"/>
      <c r="N217" s="4">
        <f>Cover!$C$7</f>
        <v>0</v>
      </c>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IL217" s="12"/>
      <c r="IQ217" s="12"/>
    </row>
    <row r="218" spans="2:251" s="5" customFormat="1" ht="12.9">
      <c r="B218" s="101"/>
      <c r="C218" s="101">
        <f>Cover!$C$7</f>
        <v>0</v>
      </c>
      <c r="D218" s="101">
        <f>Cover!$C$9</f>
        <v>0</v>
      </c>
      <c r="E218" s="32">
        <v>200</v>
      </c>
      <c r="F218" s="5" t="s">
        <v>371</v>
      </c>
      <c r="G218" s="18" t="s">
        <v>372</v>
      </c>
      <c r="H218" s="130"/>
      <c r="I218" s="130"/>
      <c r="J218" s="130"/>
      <c r="K218" s="47">
        <f t="shared" si="3"/>
        <v>0</v>
      </c>
      <c r="L218" s="31"/>
      <c r="M218" s="105"/>
      <c r="N218" s="4">
        <f>Cover!$C$7</f>
        <v>0</v>
      </c>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IL218" s="12"/>
      <c r="IQ218" s="12"/>
    </row>
    <row r="219" spans="2:251" s="5" customFormat="1" ht="12.9">
      <c r="B219" s="101"/>
      <c r="C219" s="101">
        <f>Cover!$C$7</f>
        <v>0</v>
      </c>
      <c r="D219" s="101">
        <f>Cover!$C$9</f>
        <v>0</v>
      </c>
      <c r="E219" s="32">
        <v>201</v>
      </c>
      <c r="F219" s="5" t="s">
        <v>373</v>
      </c>
      <c r="G219" s="18" t="s">
        <v>374</v>
      </c>
      <c r="H219" s="130"/>
      <c r="I219" s="130"/>
      <c r="J219" s="130"/>
      <c r="K219" s="47">
        <f t="shared" si="3"/>
        <v>0</v>
      </c>
      <c r="L219" s="31"/>
      <c r="M219" s="105"/>
      <c r="N219" s="4">
        <f>Cover!$C$7</f>
        <v>0</v>
      </c>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IL219" s="12"/>
      <c r="IQ219" s="12"/>
    </row>
    <row r="220" spans="2:251" s="5" customFormat="1" ht="12.9">
      <c r="B220" s="101"/>
      <c r="C220" s="101">
        <f>Cover!$C$7</f>
        <v>0</v>
      </c>
      <c r="D220" s="101">
        <f>Cover!$C$9</f>
        <v>0</v>
      </c>
      <c r="E220" s="32">
        <v>202</v>
      </c>
      <c r="F220" s="5" t="s">
        <v>375</v>
      </c>
      <c r="G220" s="18" t="s">
        <v>376</v>
      </c>
      <c r="H220" s="130"/>
      <c r="I220" s="130"/>
      <c r="J220" s="130"/>
      <c r="K220" s="47">
        <f t="shared" si="3"/>
        <v>0</v>
      </c>
      <c r="L220" s="31"/>
      <c r="M220" s="105"/>
      <c r="N220" s="4">
        <f>Cover!$C$7</f>
        <v>0</v>
      </c>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IL220" s="12"/>
      <c r="IQ220" s="12"/>
    </row>
    <row r="221" spans="2:251" s="5" customFormat="1" ht="12.9">
      <c r="B221" s="101"/>
      <c r="C221" s="101">
        <f>Cover!$C$7</f>
        <v>0</v>
      </c>
      <c r="D221" s="101">
        <f>Cover!$C$9</f>
        <v>0</v>
      </c>
      <c r="E221" s="32">
        <v>203</v>
      </c>
      <c r="F221" s="5" t="s">
        <v>407</v>
      </c>
      <c r="G221" s="18" t="s">
        <v>408</v>
      </c>
      <c r="H221" s="130"/>
      <c r="I221" s="130"/>
      <c r="J221" s="130"/>
      <c r="K221" s="47">
        <f t="shared" si="3"/>
        <v>0</v>
      </c>
      <c r="L221" s="31"/>
      <c r="M221" s="105"/>
      <c r="N221" s="4">
        <f>Cover!$C$7</f>
        <v>0</v>
      </c>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IL221" s="12"/>
      <c r="IQ221" s="12"/>
    </row>
    <row r="222" spans="2:251" s="5" customFormat="1" ht="12.9">
      <c r="B222" s="101"/>
      <c r="C222" s="101">
        <f>Cover!$C$7</f>
        <v>0</v>
      </c>
      <c r="D222" s="101">
        <f>Cover!$C$9</f>
        <v>0</v>
      </c>
      <c r="E222" s="32">
        <v>204</v>
      </c>
      <c r="F222" s="5" t="s">
        <v>409</v>
      </c>
      <c r="G222" s="18" t="s">
        <v>410</v>
      </c>
      <c r="H222" s="130"/>
      <c r="I222" s="130"/>
      <c r="J222" s="130"/>
      <c r="K222" s="47">
        <f t="shared" si="3"/>
        <v>0</v>
      </c>
      <c r="L222" s="31"/>
      <c r="M222" s="105"/>
      <c r="N222" s="4">
        <f>Cover!$C$7</f>
        <v>0</v>
      </c>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IL222" s="12"/>
      <c r="IQ222" s="12"/>
    </row>
    <row r="223" spans="2:251" s="5" customFormat="1" ht="12.9">
      <c r="B223" s="101"/>
      <c r="C223" s="101">
        <f>Cover!$C$7</f>
        <v>0</v>
      </c>
      <c r="D223" s="101">
        <f>Cover!$C$9</f>
        <v>0</v>
      </c>
      <c r="E223" s="32">
        <v>205</v>
      </c>
      <c r="F223" s="5" t="s">
        <v>412</v>
      </c>
      <c r="G223" s="18" t="s">
        <v>413</v>
      </c>
      <c r="H223" s="130"/>
      <c r="I223" s="130"/>
      <c r="J223" s="130"/>
      <c r="K223" s="47">
        <f t="shared" si="3"/>
        <v>0</v>
      </c>
      <c r="L223" s="31"/>
      <c r="M223" s="105"/>
      <c r="N223" s="4">
        <f>Cover!$C$7</f>
        <v>0</v>
      </c>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IL223" s="12"/>
      <c r="IQ223" s="12"/>
    </row>
    <row r="224" spans="2:251" s="5" customFormat="1" ht="12.9">
      <c r="B224" s="101"/>
      <c r="C224" s="101">
        <f>Cover!$C$7</f>
        <v>0</v>
      </c>
      <c r="D224" s="101">
        <f>Cover!$C$9</f>
        <v>0</v>
      </c>
      <c r="E224" s="32">
        <v>206</v>
      </c>
      <c r="F224" s="5" t="s">
        <v>414</v>
      </c>
      <c r="G224" s="18" t="s">
        <v>415</v>
      </c>
      <c r="H224" s="130"/>
      <c r="I224" s="130"/>
      <c r="J224" s="130"/>
      <c r="K224" s="47">
        <f t="shared" si="3"/>
        <v>0</v>
      </c>
      <c r="L224" s="31"/>
      <c r="M224" s="105"/>
      <c r="N224" s="4">
        <f>Cover!$C$7</f>
        <v>0</v>
      </c>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IL224" s="12"/>
      <c r="IQ224" s="12"/>
    </row>
    <row r="225" spans="2:251" s="5" customFormat="1" ht="12.9">
      <c r="B225" s="101"/>
      <c r="C225" s="101">
        <f>Cover!$C$7</f>
        <v>0</v>
      </c>
      <c r="D225" s="101">
        <f>Cover!$C$9</f>
        <v>0</v>
      </c>
      <c r="E225" s="32">
        <v>207</v>
      </c>
      <c r="F225" s="5" t="s">
        <v>416</v>
      </c>
      <c r="G225" s="18" t="s">
        <v>417</v>
      </c>
      <c r="H225" s="130"/>
      <c r="I225" s="130"/>
      <c r="J225" s="130"/>
      <c r="K225" s="47">
        <f t="shared" si="3"/>
        <v>0</v>
      </c>
      <c r="L225" s="31"/>
      <c r="M225" s="105"/>
      <c r="N225" s="4">
        <f>Cover!$C$7</f>
        <v>0</v>
      </c>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IL225" s="12"/>
      <c r="IQ225" s="12"/>
    </row>
    <row r="226" spans="2:251" s="5" customFormat="1" ht="12.9">
      <c r="B226" s="101"/>
      <c r="C226" s="101">
        <f>Cover!$C$7</f>
        <v>0</v>
      </c>
      <c r="D226" s="101">
        <f>Cover!$C$9</f>
        <v>0</v>
      </c>
      <c r="E226" s="32">
        <v>208</v>
      </c>
      <c r="F226" s="5" t="s">
        <v>418</v>
      </c>
      <c r="G226" s="18" t="s">
        <v>419</v>
      </c>
      <c r="H226" s="130"/>
      <c r="I226" s="130"/>
      <c r="J226" s="130"/>
      <c r="K226" s="47">
        <f t="shared" si="3"/>
        <v>0</v>
      </c>
      <c r="L226" s="31"/>
      <c r="M226" s="105"/>
      <c r="N226" s="4">
        <f>Cover!$C$7</f>
        <v>0</v>
      </c>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IL226" s="12"/>
      <c r="IQ226" s="12"/>
    </row>
    <row r="227" spans="2:251" s="5" customFormat="1" ht="12.9">
      <c r="B227" s="101"/>
      <c r="C227" s="101">
        <f>Cover!$C$7</f>
        <v>0</v>
      </c>
      <c r="D227" s="101">
        <f>Cover!$C$9</f>
        <v>0</v>
      </c>
      <c r="E227" s="32">
        <v>209</v>
      </c>
      <c r="F227" s="5" t="s">
        <v>420</v>
      </c>
      <c r="G227" s="18" t="s">
        <v>421</v>
      </c>
      <c r="H227" s="130"/>
      <c r="I227" s="130"/>
      <c r="J227" s="130"/>
      <c r="K227" s="47">
        <f t="shared" si="3"/>
        <v>0</v>
      </c>
      <c r="L227" s="31"/>
      <c r="M227" s="105"/>
      <c r="N227" s="4">
        <f>Cover!$C$7</f>
        <v>0</v>
      </c>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IL227" s="12"/>
      <c r="IQ227" s="12"/>
    </row>
    <row r="228" spans="2:251" s="5" customFormat="1" ht="12.9">
      <c r="B228" s="101"/>
      <c r="C228" s="101">
        <f>Cover!$C$7</f>
        <v>0</v>
      </c>
      <c r="D228" s="101">
        <f>Cover!$C$9</f>
        <v>0</v>
      </c>
      <c r="E228" s="32">
        <v>210</v>
      </c>
      <c r="F228" s="5" t="s">
        <v>422</v>
      </c>
      <c r="G228" s="18" t="s">
        <v>423</v>
      </c>
      <c r="H228" s="130"/>
      <c r="I228" s="130"/>
      <c r="J228" s="130"/>
      <c r="K228" s="47">
        <f t="shared" si="3"/>
        <v>0</v>
      </c>
      <c r="L228" s="31"/>
      <c r="M228" s="105"/>
      <c r="N228" s="4">
        <f>Cover!$C$7</f>
        <v>0</v>
      </c>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IL228" s="12"/>
      <c r="IQ228" s="12"/>
    </row>
    <row r="229" spans="2:251" s="5" customFormat="1" ht="12.9">
      <c r="B229" s="101"/>
      <c r="C229" s="101">
        <f>Cover!$C$7</f>
        <v>0</v>
      </c>
      <c r="D229" s="101">
        <f>Cover!$C$9</f>
        <v>0</v>
      </c>
      <c r="E229" s="32">
        <v>211</v>
      </c>
      <c r="F229" s="5" t="s">
        <v>424</v>
      </c>
      <c r="G229" s="18" t="s">
        <v>425</v>
      </c>
      <c r="H229" s="130"/>
      <c r="I229" s="130"/>
      <c r="J229" s="130"/>
      <c r="K229" s="47">
        <f t="shared" si="3"/>
        <v>0</v>
      </c>
      <c r="L229" s="31"/>
      <c r="M229" s="105"/>
      <c r="N229" s="4">
        <f>Cover!$C$7</f>
        <v>0</v>
      </c>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IL229" s="12"/>
      <c r="IQ229" s="12"/>
    </row>
    <row r="230" spans="2:251" s="5" customFormat="1" ht="12.9">
      <c r="B230" s="101"/>
      <c r="C230" s="101">
        <f>Cover!$C$7</f>
        <v>0</v>
      </c>
      <c r="D230" s="101">
        <f>Cover!$C$9</f>
        <v>0</v>
      </c>
      <c r="E230" s="32">
        <v>212</v>
      </c>
      <c r="F230" s="5" t="s">
        <v>523</v>
      </c>
      <c r="G230" s="18" t="s">
        <v>426</v>
      </c>
      <c r="H230" s="130"/>
      <c r="I230" s="130"/>
      <c r="J230" s="130"/>
      <c r="K230" s="47">
        <f t="shared" si="3"/>
        <v>0</v>
      </c>
      <c r="L230" s="31"/>
      <c r="M230" s="105"/>
      <c r="N230" s="4">
        <f>Cover!$C$7</f>
        <v>0</v>
      </c>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IL230" s="12"/>
      <c r="IQ230" s="12"/>
    </row>
    <row r="231" spans="2:251" s="5" customFormat="1" ht="12.9">
      <c r="B231" s="101"/>
      <c r="C231" s="101">
        <f>Cover!$C$7</f>
        <v>0</v>
      </c>
      <c r="D231" s="101">
        <f>Cover!$C$9</f>
        <v>0</v>
      </c>
      <c r="E231" s="32">
        <v>213</v>
      </c>
      <c r="F231" s="5" t="s">
        <v>427</v>
      </c>
      <c r="G231" s="18" t="s">
        <v>428</v>
      </c>
      <c r="H231" s="130"/>
      <c r="I231" s="130"/>
      <c r="J231" s="130"/>
      <c r="K231" s="47">
        <f t="shared" si="3"/>
        <v>0</v>
      </c>
      <c r="L231" s="31"/>
      <c r="M231" s="105"/>
      <c r="N231" s="4">
        <f>Cover!$C$7</f>
        <v>0</v>
      </c>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IL231" s="12"/>
      <c r="IQ231" s="12"/>
    </row>
    <row r="232" spans="2:251" s="5" customFormat="1" ht="12.9">
      <c r="B232" s="101"/>
      <c r="C232" s="101">
        <f>Cover!$C$7</f>
        <v>0</v>
      </c>
      <c r="D232" s="101">
        <f>Cover!$C$9</f>
        <v>0</v>
      </c>
      <c r="E232" s="32">
        <v>214</v>
      </c>
      <c r="F232" s="5" t="s">
        <v>429</v>
      </c>
      <c r="G232" s="18" t="s">
        <v>430</v>
      </c>
      <c r="H232" s="130"/>
      <c r="I232" s="130"/>
      <c r="J232" s="130"/>
      <c r="K232" s="47">
        <f t="shared" si="3"/>
        <v>0</v>
      </c>
      <c r="L232" s="31"/>
      <c r="M232" s="105"/>
      <c r="N232" s="4">
        <f>Cover!$C$7</f>
        <v>0</v>
      </c>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IL232" s="12"/>
      <c r="IQ232" s="12"/>
    </row>
    <row r="233" spans="2:251" s="5" customFormat="1" ht="12.9">
      <c r="B233" s="101"/>
      <c r="C233" s="101">
        <f>Cover!$C$7</f>
        <v>0</v>
      </c>
      <c r="D233" s="101">
        <f>Cover!$C$9</f>
        <v>0</v>
      </c>
      <c r="E233" s="32">
        <v>215</v>
      </c>
      <c r="F233" s="5" t="s">
        <v>431</v>
      </c>
      <c r="G233" s="18" t="s">
        <v>432</v>
      </c>
      <c r="H233" s="130"/>
      <c r="I233" s="130"/>
      <c r="J233" s="130"/>
      <c r="K233" s="47">
        <f t="shared" si="3"/>
        <v>0</v>
      </c>
      <c r="L233" s="31"/>
      <c r="M233" s="105"/>
      <c r="N233" s="4">
        <f>Cover!$C$7</f>
        <v>0</v>
      </c>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IL233" s="12"/>
      <c r="IQ233" s="12"/>
    </row>
    <row r="234" spans="2:251" s="5" customFormat="1" ht="12.9">
      <c r="B234" s="101"/>
      <c r="C234" s="101">
        <f>Cover!$C$7</f>
        <v>0</v>
      </c>
      <c r="D234" s="101">
        <f>Cover!$C$9</f>
        <v>0</v>
      </c>
      <c r="E234" s="32">
        <v>216</v>
      </c>
      <c r="F234" s="5" t="s">
        <v>433</v>
      </c>
      <c r="G234" s="18" t="s">
        <v>434</v>
      </c>
      <c r="H234" s="130"/>
      <c r="I234" s="130"/>
      <c r="J234" s="130"/>
      <c r="K234" s="47">
        <f t="shared" si="3"/>
        <v>0</v>
      </c>
      <c r="L234" s="31"/>
      <c r="M234" s="105"/>
      <c r="N234" s="4">
        <f>Cover!$C$7</f>
        <v>0</v>
      </c>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IL234" s="12"/>
      <c r="IQ234" s="12"/>
    </row>
    <row r="235" spans="2:251" s="5" customFormat="1" ht="12.9">
      <c r="B235" s="101"/>
      <c r="C235" s="101">
        <f>Cover!$C$7</f>
        <v>0</v>
      </c>
      <c r="D235" s="101">
        <f>Cover!$C$9</f>
        <v>0</v>
      </c>
      <c r="E235" s="32">
        <v>217</v>
      </c>
      <c r="F235" s="5" t="s">
        <v>435</v>
      </c>
      <c r="G235" s="18" t="s">
        <v>436</v>
      </c>
      <c r="H235" s="130"/>
      <c r="I235" s="130"/>
      <c r="J235" s="130"/>
      <c r="K235" s="47">
        <f t="shared" si="3"/>
        <v>0</v>
      </c>
      <c r="L235" s="31"/>
      <c r="M235" s="105"/>
      <c r="N235" s="4">
        <f>Cover!$C$7</f>
        <v>0</v>
      </c>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IL235" s="12"/>
      <c r="IQ235" s="12"/>
    </row>
    <row r="236" spans="2:251" s="5" customFormat="1" ht="12.9">
      <c r="B236" s="101"/>
      <c r="C236" s="101">
        <f>Cover!$C$7</f>
        <v>0</v>
      </c>
      <c r="D236" s="101">
        <f>Cover!$C$9</f>
        <v>0</v>
      </c>
      <c r="E236" s="32">
        <v>218</v>
      </c>
      <c r="F236" s="5" t="s">
        <v>437</v>
      </c>
      <c r="G236" s="18" t="s">
        <v>438</v>
      </c>
      <c r="H236" s="130"/>
      <c r="I236" s="130"/>
      <c r="J236" s="130"/>
      <c r="K236" s="47">
        <f t="shared" si="3"/>
        <v>0</v>
      </c>
      <c r="L236" s="31"/>
      <c r="M236" s="105"/>
      <c r="N236" s="4">
        <f>Cover!$C$7</f>
        <v>0</v>
      </c>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IL236" s="12"/>
      <c r="IQ236" s="12"/>
    </row>
    <row r="237" spans="2:251" s="5" customFormat="1" ht="12.9">
      <c r="B237" s="101"/>
      <c r="C237" s="101">
        <f>Cover!$C$7</f>
        <v>0</v>
      </c>
      <c r="D237" s="101">
        <f>Cover!$C$9</f>
        <v>0</v>
      </c>
      <c r="E237" s="32">
        <v>219</v>
      </c>
      <c r="F237" s="5" t="s">
        <v>439</v>
      </c>
      <c r="G237" s="18" t="s">
        <v>440</v>
      </c>
      <c r="H237" s="130"/>
      <c r="I237" s="130"/>
      <c r="J237" s="130"/>
      <c r="K237" s="47">
        <f t="shared" si="3"/>
        <v>0</v>
      </c>
      <c r="L237" s="31"/>
      <c r="M237" s="105"/>
      <c r="N237" s="4">
        <f>Cover!$C$7</f>
        <v>0</v>
      </c>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IL237" s="12"/>
      <c r="IQ237" s="12"/>
    </row>
    <row r="238" spans="2:251" s="5" customFormat="1" ht="12.9">
      <c r="B238" s="101"/>
      <c r="C238" s="101">
        <f>Cover!$C$7</f>
        <v>0</v>
      </c>
      <c r="D238" s="101">
        <f>Cover!$C$9</f>
        <v>0</v>
      </c>
      <c r="E238" s="32">
        <v>220</v>
      </c>
      <c r="F238" s="5" t="s">
        <v>441</v>
      </c>
      <c r="G238" s="18" t="s">
        <v>442</v>
      </c>
      <c r="H238" s="130"/>
      <c r="I238" s="130"/>
      <c r="J238" s="130"/>
      <c r="K238" s="47">
        <f t="shared" si="3"/>
        <v>0</v>
      </c>
      <c r="L238" s="31"/>
      <c r="M238" s="105"/>
      <c r="N238" s="4">
        <f>Cover!$C$7</f>
        <v>0</v>
      </c>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IL238" s="12"/>
      <c r="IQ238" s="12"/>
    </row>
    <row r="239" spans="2:251" s="5" customFormat="1" ht="12.9">
      <c r="B239" s="101"/>
      <c r="C239" s="101">
        <f>Cover!$C$7</f>
        <v>0</v>
      </c>
      <c r="D239" s="101">
        <f>Cover!$C$9</f>
        <v>0</v>
      </c>
      <c r="E239" s="32">
        <v>221</v>
      </c>
      <c r="F239" s="5" t="s">
        <v>443</v>
      </c>
      <c r="G239" s="18" t="s">
        <v>444</v>
      </c>
      <c r="H239" s="130"/>
      <c r="I239" s="130"/>
      <c r="J239" s="130"/>
      <c r="K239" s="47">
        <f t="shared" si="3"/>
        <v>0</v>
      </c>
      <c r="L239" s="31"/>
      <c r="M239" s="105"/>
      <c r="N239" s="4">
        <f>Cover!$C$7</f>
        <v>0</v>
      </c>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IL239" s="12"/>
      <c r="IQ239" s="12"/>
    </row>
    <row r="240" spans="2:251" s="5" customFormat="1" ht="12.9">
      <c r="B240" s="101"/>
      <c r="C240" s="101">
        <f>Cover!$C$7</f>
        <v>0</v>
      </c>
      <c r="D240" s="101">
        <f>Cover!$C$9</f>
        <v>0</v>
      </c>
      <c r="E240" s="32">
        <v>222</v>
      </c>
      <c r="F240" s="5" t="s">
        <v>445</v>
      </c>
      <c r="G240" s="18" t="s">
        <v>446</v>
      </c>
      <c r="H240" s="130"/>
      <c r="I240" s="130"/>
      <c r="J240" s="130"/>
      <c r="K240" s="47">
        <f t="shared" si="3"/>
        <v>0</v>
      </c>
      <c r="L240" s="31"/>
      <c r="M240" s="105"/>
      <c r="N240" s="4">
        <f>Cover!$C$7</f>
        <v>0</v>
      </c>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IL240" s="12"/>
      <c r="IQ240" s="12"/>
    </row>
    <row r="241" spans="2:251" s="5" customFormat="1" ht="12.9">
      <c r="B241" s="101"/>
      <c r="C241" s="101">
        <f>Cover!$C$7</f>
        <v>0</v>
      </c>
      <c r="D241" s="101">
        <f>Cover!$C$9</f>
        <v>0</v>
      </c>
      <c r="E241" s="32">
        <v>223</v>
      </c>
      <c r="F241" s="5" t="s">
        <v>447</v>
      </c>
      <c r="G241" s="18" t="s">
        <v>448</v>
      </c>
      <c r="H241" s="130"/>
      <c r="I241" s="130"/>
      <c r="J241" s="130"/>
      <c r="K241" s="47">
        <f t="shared" si="3"/>
        <v>0</v>
      </c>
      <c r="L241" s="31"/>
      <c r="M241" s="105"/>
      <c r="N241" s="4">
        <f>Cover!$C$7</f>
        <v>0</v>
      </c>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IL241" s="12"/>
      <c r="IQ241" s="12"/>
    </row>
    <row r="242" spans="2:251" s="5" customFormat="1" ht="12.9">
      <c r="B242" s="101"/>
      <c r="C242" s="101">
        <f>Cover!$C$7</f>
        <v>0</v>
      </c>
      <c r="D242" s="101">
        <f>Cover!$C$9</f>
        <v>0</v>
      </c>
      <c r="E242" s="32">
        <v>224</v>
      </c>
      <c r="F242" s="5" t="s">
        <v>449</v>
      </c>
      <c r="G242" s="18" t="s">
        <v>450</v>
      </c>
      <c r="H242" s="130"/>
      <c r="I242" s="130"/>
      <c r="J242" s="130"/>
      <c r="K242" s="47">
        <f t="shared" si="3"/>
        <v>0</v>
      </c>
      <c r="L242" s="31"/>
      <c r="M242" s="105"/>
      <c r="N242" s="4">
        <f>Cover!$C$7</f>
        <v>0</v>
      </c>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IL242" s="12"/>
      <c r="IQ242" s="12"/>
    </row>
    <row r="243" spans="2:251" s="5" customFormat="1" ht="12.9">
      <c r="B243" s="101"/>
      <c r="C243" s="101">
        <f>Cover!$C$7</f>
        <v>0</v>
      </c>
      <c r="D243" s="101">
        <f>Cover!$C$9</f>
        <v>0</v>
      </c>
      <c r="E243" s="32">
        <v>225</v>
      </c>
      <c r="F243" s="5" t="s">
        <v>451</v>
      </c>
      <c r="G243" s="18" t="s">
        <v>452</v>
      </c>
      <c r="H243" s="130"/>
      <c r="I243" s="130"/>
      <c r="J243" s="130"/>
      <c r="K243" s="47">
        <f t="shared" si="3"/>
        <v>0</v>
      </c>
      <c r="L243" s="31"/>
      <c r="M243" s="105"/>
      <c r="N243" s="4">
        <f>Cover!$C$7</f>
        <v>0</v>
      </c>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IL243" s="12"/>
      <c r="IQ243" s="12"/>
    </row>
    <row r="244" spans="2:251" s="5" customFormat="1" ht="12.9">
      <c r="B244" s="101"/>
      <c r="C244" s="101">
        <f>Cover!$C$7</f>
        <v>0</v>
      </c>
      <c r="D244" s="101">
        <f>Cover!$C$9</f>
        <v>0</v>
      </c>
      <c r="E244" s="32">
        <v>226</v>
      </c>
      <c r="F244" s="5" t="s">
        <v>453</v>
      </c>
      <c r="G244" s="18" t="s">
        <v>454</v>
      </c>
      <c r="H244" s="130"/>
      <c r="I244" s="130"/>
      <c r="J244" s="130"/>
      <c r="K244" s="47">
        <f t="shared" si="3"/>
        <v>0</v>
      </c>
      <c r="L244" s="31"/>
      <c r="M244" s="105"/>
      <c r="N244" s="4">
        <f>Cover!$C$7</f>
        <v>0</v>
      </c>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row>
    <row r="245" spans="2:251" s="5" customFormat="1" ht="12.9">
      <c r="B245" s="101"/>
      <c r="C245" s="101">
        <f>Cover!$C$7</f>
        <v>0</v>
      </c>
      <c r="D245" s="101">
        <f>Cover!$C$9</f>
        <v>0</v>
      </c>
      <c r="E245" s="32">
        <v>227</v>
      </c>
      <c r="F245" s="5" t="s">
        <v>455</v>
      </c>
      <c r="G245" s="18" t="s">
        <v>456</v>
      </c>
      <c r="H245" s="130"/>
      <c r="I245" s="130"/>
      <c r="J245" s="130"/>
      <c r="K245" s="47">
        <f t="shared" si="3"/>
        <v>0</v>
      </c>
      <c r="L245" s="31"/>
      <c r="M245" s="105"/>
      <c r="N245" s="4">
        <f>Cover!$C$7</f>
        <v>0</v>
      </c>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row>
    <row r="246" spans="2:251" s="5" customFormat="1" ht="12.9">
      <c r="B246" s="101"/>
      <c r="C246" s="101">
        <f>Cover!$C$7</f>
        <v>0</v>
      </c>
      <c r="D246" s="101">
        <f>Cover!$C$9</f>
        <v>0</v>
      </c>
      <c r="E246" s="32">
        <v>228</v>
      </c>
      <c r="F246" s="5" t="s">
        <v>457</v>
      </c>
      <c r="G246" s="18" t="s">
        <v>458</v>
      </c>
      <c r="H246" s="130"/>
      <c r="I246" s="130"/>
      <c r="J246" s="130"/>
      <c r="K246" s="47">
        <f t="shared" si="3"/>
        <v>0</v>
      </c>
      <c r="L246" s="31"/>
      <c r="M246" s="105"/>
      <c r="N246" s="4">
        <f>Cover!$C$7</f>
        <v>0</v>
      </c>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row>
    <row r="247" spans="2:251" s="5" customFormat="1" ht="12.9">
      <c r="B247" s="101"/>
      <c r="C247" s="101">
        <f>Cover!$C$7</f>
        <v>0</v>
      </c>
      <c r="D247" s="101">
        <f>Cover!$C$9</f>
        <v>0</v>
      </c>
      <c r="E247" s="32">
        <v>229</v>
      </c>
      <c r="F247" s="5" t="s">
        <v>459</v>
      </c>
      <c r="G247" s="18" t="s">
        <v>460</v>
      </c>
      <c r="H247" s="130"/>
      <c r="I247" s="130"/>
      <c r="J247" s="130"/>
      <c r="K247" s="47">
        <f t="shared" si="3"/>
        <v>0</v>
      </c>
      <c r="L247" s="31"/>
      <c r="M247" s="105"/>
      <c r="N247" s="4">
        <f>Cover!$C$7</f>
        <v>0</v>
      </c>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row>
    <row r="248" spans="2:251" s="5" customFormat="1" ht="12.9">
      <c r="B248" s="101"/>
      <c r="C248" s="101">
        <f>Cover!$C$7</f>
        <v>0</v>
      </c>
      <c r="D248" s="101">
        <f>Cover!$C$9</f>
        <v>0</v>
      </c>
      <c r="E248" s="32">
        <v>230</v>
      </c>
      <c r="F248" s="5" t="s">
        <v>461</v>
      </c>
      <c r="G248" s="18" t="s">
        <v>462</v>
      </c>
      <c r="H248" s="130"/>
      <c r="I248" s="130"/>
      <c r="J248" s="130"/>
      <c r="K248" s="47">
        <f t="shared" si="3"/>
        <v>0</v>
      </c>
      <c r="L248" s="31"/>
      <c r="M248" s="105"/>
      <c r="N248" s="4">
        <f>Cover!$C$7</f>
        <v>0</v>
      </c>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row>
    <row r="249" spans="2:251" s="5" customFormat="1" ht="12.9">
      <c r="B249" s="101"/>
      <c r="C249" s="101">
        <f>Cover!$C$7</f>
        <v>0</v>
      </c>
      <c r="D249" s="101">
        <f>Cover!$C$9</f>
        <v>0</v>
      </c>
      <c r="E249" s="32">
        <v>231</v>
      </c>
      <c r="F249" s="5" t="s">
        <v>463</v>
      </c>
      <c r="G249" s="18" t="s">
        <v>464</v>
      </c>
      <c r="H249" s="130"/>
      <c r="I249" s="130"/>
      <c r="J249" s="130"/>
      <c r="K249" s="47">
        <f t="shared" si="3"/>
        <v>0</v>
      </c>
      <c r="L249" s="31"/>
      <c r="M249" s="105"/>
      <c r="N249" s="4">
        <f>Cover!$C$7</f>
        <v>0</v>
      </c>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row>
    <row r="250" spans="2:251" s="5" customFormat="1" ht="12.9">
      <c r="B250" s="101"/>
      <c r="C250" s="101">
        <f>Cover!$C$7</f>
        <v>0</v>
      </c>
      <c r="D250" s="101">
        <f>Cover!$C$9</f>
        <v>0</v>
      </c>
      <c r="E250" s="32">
        <v>232</v>
      </c>
      <c r="F250" s="5" t="s">
        <v>465</v>
      </c>
      <c r="G250" s="18" t="s">
        <v>466</v>
      </c>
      <c r="H250" s="130"/>
      <c r="I250" s="130"/>
      <c r="J250" s="130"/>
      <c r="K250" s="47">
        <f t="shared" si="3"/>
        <v>0</v>
      </c>
      <c r="L250" s="31"/>
      <c r="M250" s="105"/>
      <c r="N250" s="4">
        <f>Cover!$C$7</f>
        <v>0</v>
      </c>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row>
    <row r="251" spans="2:251" s="5" customFormat="1" ht="12.9">
      <c r="B251" s="101"/>
      <c r="C251" s="101">
        <f>Cover!$C$7</f>
        <v>0</v>
      </c>
      <c r="D251" s="101">
        <f>Cover!$C$9</f>
        <v>0</v>
      </c>
      <c r="E251" s="32">
        <v>233</v>
      </c>
      <c r="F251" s="5" t="s">
        <v>467</v>
      </c>
      <c r="G251" s="18" t="s">
        <v>468</v>
      </c>
      <c r="H251" s="130"/>
      <c r="I251" s="130"/>
      <c r="J251" s="130"/>
      <c r="K251" s="47">
        <f t="shared" si="3"/>
        <v>0</v>
      </c>
      <c r="L251" s="31"/>
      <c r="M251" s="100"/>
      <c r="N251" s="4">
        <f>Cover!$C$7</f>
        <v>0</v>
      </c>
      <c r="O251" s="3"/>
      <c r="P251" s="3"/>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row>
    <row r="252" spans="2:251" s="5" customFormat="1" ht="12.9">
      <c r="B252" s="101"/>
      <c r="C252" s="101">
        <f>Cover!$C$7</f>
        <v>0</v>
      </c>
      <c r="D252" s="101">
        <f>Cover!$C$9</f>
        <v>0</v>
      </c>
      <c r="E252" s="32">
        <v>234</v>
      </c>
      <c r="F252" s="5" t="s">
        <v>469</v>
      </c>
      <c r="G252" s="18" t="s">
        <v>470</v>
      </c>
      <c r="H252" s="130"/>
      <c r="I252" s="130"/>
      <c r="J252" s="130"/>
      <c r="K252" s="47">
        <f t="shared" si="3"/>
        <v>0</v>
      </c>
      <c r="L252" s="31"/>
      <c r="M252" s="100"/>
      <c r="N252" s="4">
        <f>Cover!$C$7</f>
        <v>0</v>
      </c>
      <c r="O252" s="3"/>
      <c r="P252" s="3"/>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row>
    <row r="253" spans="2:251" s="5" customFormat="1" ht="12.9">
      <c r="B253" s="101"/>
      <c r="C253" s="101">
        <f>Cover!$C$7</f>
        <v>0</v>
      </c>
      <c r="D253" s="101">
        <f>Cover!$C$9</f>
        <v>0</v>
      </c>
      <c r="E253" s="32">
        <v>235</v>
      </c>
      <c r="F253" s="5" t="s">
        <v>471</v>
      </c>
      <c r="G253" s="18" t="s">
        <v>472</v>
      </c>
      <c r="H253" s="130"/>
      <c r="I253" s="130"/>
      <c r="J253" s="130"/>
      <c r="K253" s="47">
        <f t="shared" si="3"/>
        <v>0</v>
      </c>
      <c r="L253" s="31"/>
      <c r="M253" s="100"/>
      <c r="N253" s="4">
        <f>Cover!$C$7</f>
        <v>0</v>
      </c>
      <c r="O253" s="3"/>
      <c r="P253" s="3"/>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row>
    <row r="254" spans="2:251" s="5" customFormat="1" ht="12.9">
      <c r="B254" s="101"/>
      <c r="C254" s="101">
        <f>Cover!$C$7</f>
        <v>0</v>
      </c>
      <c r="D254" s="101">
        <f>Cover!$C$9</f>
        <v>0</v>
      </c>
      <c r="E254" s="32">
        <v>236</v>
      </c>
      <c r="F254" s="5" t="s">
        <v>473</v>
      </c>
      <c r="G254" s="18" t="s">
        <v>474</v>
      </c>
      <c r="H254" s="130"/>
      <c r="I254" s="130"/>
      <c r="J254" s="130"/>
      <c r="K254" s="47">
        <f t="shared" si="3"/>
        <v>0</v>
      </c>
      <c r="L254" s="31"/>
      <c r="M254" s="100"/>
      <c r="N254" s="4">
        <f>Cover!$C$7</f>
        <v>0</v>
      </c>
      <c r="O254" s="3"/>
      <c r="P254" s="3"/>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row>
    <row r="255" spans="2:251" s="5" customFormat="1" ht="12.9">
      <c r="B255" s="101"/>
      <c r="C255" s="101">
        <f>Cover!$C$7</f>
        <v>0</v>
      </c>
      <c r="D255" s="101">
        <f>Cover!$C$9</f>
        <v>0</v>
      </c>
      <c r="E255" s="32">
        <v>237</v>
      </c>
      <c r="F255" s="5" t="s">
        <v>475</v>
      </c>
      <c r="G255" s="18" t="s">
        <v>476</v>
      </c>
      <c r="H255" s="130"/>
      <c r="I255" s="130"/>
      <c r="J255" s="130"/>
      <c r="K255" s="47">
        <f t="shared" si="3"/>
        <v>0</v>
      </c>
      <c r="L255" s="31"/>
      <c r="M255" s="100"/>
      <c r="N255" s="4">
        <f>Cover!$C$7</f>
        <v>0</v>
      </c>
      <c r="O255" s="3"/>
      <c r="P255" s="3"/>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row>
    <row r="256" spans="2:251" s="5" customFormat="1" ht="12.9">
      <c r="B256" s="101"/>
      <c r="C256" s="101">
        <f>Cover!$C$7</f>
        <v>0</v>
      </c>
      <c r="D256" s="101">
        <f>Cover!$C$9</f>
        <v>0</v>
      </c>
      <c r="E256" s="32">
        <v>238</v>
      </c>
      <c r="F256" s="5" t="s">
        <v>477</v>
      </c>
      <c r="G256" s="18" t="s">
        <v>478</v>
      </c>
      <c r="H256" s="130"/>
      <c r="I256" s="130"/>
      <c r="J256" s="130"/>
      <c r="K256" s="47">
        <f t="shared" si="3"/>
        <v>0</v>
      </c>
      <c r="L256" s="31"/>
      <c r="M256" s="100"/>
      <c r="N256" s="4">
        <f>Cover!$C$7</f>
        <v>0</v>
      </c>
      <c r="O256" s="3"/>
      <c r="P256" s="3"/>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row>
    <row r="257" spans="2:229" s="5" customFormat="1" ht="10.5" customHeight="1">
      <c r="B257" s="101"/>
      <c r="C257" s="101">
        <f>Cover!$C$7</f>
        <v>0</v>
      </c>
      <c r="D257" s="101">
        <f>Cover!$C$9</f>
        <v>0</v>
      </c>
      <c r="E257" s="32">
        <v>239</v>
      </c>
      <c r="F257" s="5" t="s">
        <v>479</v>
      </c>
      <c r="G257" s="18" t="s">
        <v>480</v>
      </c>
      <c r="H257" s="130"/>
      <c r="I257" s="130"/>
      <c r="J257" s="130"/>
      <c r="K257" s="47">
        <f t="shared" si="3"/>
        <v>0</v>
      </c>
      <c r="L257" s="31"/>
      <c r="M257" s="100"/>
      <c r="N257" s="4">
        <f>Cover!$C$7</f>
        <v>0</v>
      </c>
      <c r="O257" s="3"/>
      <c r="P257" s="3"/>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row>
    <row r="258" spans="2:229" s="5" customFormat="1" ht="12.9">
      <c r="B258" s="101"/>
      <c r="C258" s="101">
        <f>Cover!$C$7</f>
        <v>0</v>
      </c>
      <c r="D258" s="101">
        <f>Cover!$C$9</f>
        <v>0</v>
      </c>
      <c r="E258" s="32">
        <v>240</v>
      </c>
      <c r="F258" s="5" t="s">
        <v>481</v>
      </c>
      <c r="G258" s="19" t="s">
        <v>482</v>
      </c>
      <c r="H258" s="130"/>
      <c r="I258" s="130"/>
      <c r="J258" s="130"/>
      <c r="K258" s="47">
        <f t="shared" si="3"/>
        <v>0</v>
      </c>
      <c r="L258" s="33"/>
      <c r="M258" s="100"/>
      <c r="N258" s="4">
        <f>Cover!$C$7</f>
        <v>0</v>
      </c>
      <c r="O258" s="3"/>
      <c r="P258" s="3"/>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row>
    <row r="259" spans="2:229" s="5" customFormat="1" ht="12.9">
      <c r="B259" s="101"/>
      <c r="C259" s="101">
        <f>Cover!$C$7</f>
        <v>0</v>
      </c>
      <c r="D259" s="101">
        <f>Cover!$C$9</f>
        <v>0</v>
      </c>
      <c r="E259" s="32">
        <v>241</v>
      </c>
      <c r="F259" s="5" t="s">
        <v>483</v>
      </c>
      <c r="G259" s="21" t="s">
        <v>484</v>
      </c>
      <c r="H259" s="130"/>
      <c r="I259" s="130"/>
      <c r="J259" s="130"/>
      <c r="K259" s="47">
        <f t="shared" si="3"/>
        <v>0</v>
      </c>
      <c r="L259" s="127"/>
      <c r="M259" s="100"/>
      <c r="N259" s="4">
        <f>Cover!$C$7</f>
        <v>0</v>
      </c>
      <c r="O259" s="3"/>
      <c r="P259" s="3"/>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row>
    <row r="260" spans="2:229" s="5" customFormat="1" ht="12.9">
      <c r="B260" s="101"/>
      <c r="C260" s="101">
        <f>Cover!$C$7</f>
        <v>0</v>
      </c>
      <c r="D260" s="101">
        <f>Cover!$C$9</f>
        <v>0</v>
      </c>
      <c r="E260" s="32">
        <v>242</v>
      </c>
      <c r="F260" s="5" t="s">
        <v>506</v>
      </c>
      <c r="G260" s="129" t="s">
        <v>507</v>
      </c>
      <c r="H260" s="130"/>
      <c r="I260" s="130"/>
      <c r="J260" s="130"/>
      <c r="K260" s="47">
        <f t="shared" si="3"/>
        <v>0</v>
      </c>
      <c r="L260" s="34"/>
      <c r="M260" s="100"/>
      <c r="N260" s="4">
        <f>Cover!$C$7</f>
        <v>0</v>
      </c>
      <c r="O260" s="3"/>
      <c r="P260" s="3"/>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row>
    <row r="261" spans="2:229" s="5" customFormat="1" ht="12.9">
      <c r="B261" s="101"/>
      <c r="C261" s="101">
        <f>Cover!$C$7</f>
        <v>0</v>
      </c>
      <c r="D261" s="101">
        <f>Cover!$C$9</f>
        <v>0</v>
      </c>
      <c r="E261" s="32">
        <v>243</v>
      </c>
      <c r="F261" s="5" t="s">
        <v>485</v>
      </c>
      <c r="G261" s="20" t="s">
        <v>486</v>
      </c>
      <c r="H261" s="130"/>
      <c r="I261" s="130"/>
      <c r="J261" s="130"/>
      <c r="K261" s="47">
        <f t="shared" si="3"/>
        <v>0</v>
      </c>
      <c r="L261" s="34"/>
      <c r="M261" s="100"/>
      <c r="N261" s="4">
        <f>Cover!$C$7</f>
        <v>0</v>
      </c>
      <c r="O261" s="3"/>
      <c r="P261" s="3"/>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row>
    <row r="262" spans="2:229" s="5" customFormat="1" ht="12.9">
      <c r="B262" s="101"/>
      <c r="C262" s="101">
        <f>Cover!$C$7</f>
        <v>0</v>
      </c>
      <c r="D262" s="101">
        <f>Cover!$C$9</f>
        <v>0</v>
      </c>
      <c r="E262" s="32">
        <v>244</v>
      </c>
      <c r="F262" s="5" t="s">
        <v>540</v>
      </c>
      <c r="G262" s="36" t="s">
        <v>526</v>
      </c>
      <c r="H262" s="37">
        <f>SUM(H19:H261)</f>
        <v>0</v>
      </c>
      <c r="I262" s="38">
        <f>SUM(I19:I261)</f>
        <v>0</v>
      </c>
      <c r="J262" s="38">
        <f>SUM(J19:J261)</f>
        <v>0</v>
      </c>
      <c r="K262" s="39">
        <f>SUM(H262:J262)</f>
        <v>0</v>
      </c>
      <c r="L262" s="40"/>
      <c r="M262" s="100"/>
      <c r="N262" s="4">
        <f>Cover!$C$7</f>
        <v>0</v>
      </c>
      <c r="O262" s="3"/>
      <c r="P262" s="3"/>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row>
    <row r="263" spans="2:229" s="5" customFormat="1" ht="17.25" customHeight="1">
      <c r="B263" s="101"/>
      <c r="C263" s="101">
        <f>Cover!$C$7</f>
        <v>0</v>
      </c>
      <c r="D263" s="101">
        <f>Cover!$C$9</f>
        <v>0</v>
      </c>
      <c r="E263" s="32">
        <v>245</v>
      </c>
      <c r="F263" s="5" t="s">
        <v>539</v>
      </c>
      <c r="G263" s="158" t="s">
        <v>525</v>
      </c>
      <c r="H263" s="158"/>
      <c r="I263" s="158"/>
      <c r="J263" s="158"/>
      <c r="K263" s="130"/>
      <c r="L263" s="42"/>
      <c r="M263" s="100"/>
      <c r="N263" s="4">
        <f>Cover!$C$7</f>
        <v>0</v>
      </c>
      <c r="O263" s="3"/>
      <c r="P263" s="3"/>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row>
    <row r="264" spans="2:229" s="5" customFormat="1" ht="13.2" thickBot="1">
      <c r="B264" s="101"/>
      <c r="C264" s="101">
        <f>Cover!$C$7</f>
        <v>0</v>
      </c>
      <c r="D264" s="101">
        <f>Cover!$C$9</f>
        <v>0</v>
      </c>
      <c r="E264" s="32">
        <v>246</v>
      </c>
      <c r="F264" s="5" t="s">
        <v>541</v>
      </c>
      <c r="G264" s="159" t="s">
        <v>535</v>
      </c>
      <c r="H264" s="159"/>
      <c r="I264" s="159"/>
      <c r="J264" s="159"/>
      <c r="K264" s="46">
        <f>K263+K262</f>
        <v>0</v>
      </c>
      <c r="L264" s="124"/>
      <c r="M264" s="100"/>
      <c r="N264" s="4">
        <f>Cover!$C$7</f>
        <v>0</v>
      </c>
      <c r="O264" s="3"/>
      <c r="P264" s="3"/>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row>
    <row r="265" spans="2:229" s="5" customFormat="1" ht="6.75" customHeight="1" thickTop="1" thickBot="1">
      <c r="B265" s="101"/>
      <c r="C265" s="101"/>
      <c r="D265" s="101"/>
      <c r="E265" s="43"/>
      <c r="F265" s="44"/>
      <c r="G265" s="44"/>
      <c r="H265" s="44"/>
      <c r="I265" s="44"/>
      <c r="J265" s="44"/>
      <c r="K265" s="45"/>
      <c r="L265" s="41"/>
      <c r="M265" s="100"/>
      <c r="N265" s="3"/>
      <c r="O265" s="3"/>
      <c r="P265" s="3"/>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row>
    <row r="266" spans="2:229" s="5" customFormat="1" ht="10.199999999999999" thickBot="1">
      <c r="B266" s="118"/>
      <c r="C266" s="119"/>
      <c r="D266" s="119"/>
      <c r="E266" s="122"/>
      <c r="F266" s="119"/>
      <c r="G266" s="119"/>
      <c r="H266" s="120"/>
      <c r="I266" s="120"/>
      <c r="J266" s="120"/>
      <c r="K266" s="120"/>
      <c r="L266" s="119"/>
      <c r="M266" s="121"/>
      <c r="N266" s="3"/>
      <c r="O266" s="3"/>
      <c r="P266" s="3"/>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row>
    <row r="267" spans="2:229" s="5" customFormat="1">
      <c r="B267" s="4"/>
      <c r="C267" s="4"/>
      <c r="D267" s="4"/>
      <c r="E267" s="13"/>
      <c r="F267" s="4"/>
      <c r="G267" s="4"/>
      <c r="H267" s="3"/>
      <c r="I267" s="3"/>
      <c r="J267" s="3"/>
      <c r="K267" s="3"/>
      <c r="L267" s="4"/>
      <c r="M267" s="3"/>
      <c r="N267" s="3"/>
      <c r="O267" s="3"/>
      <c r="P267" s="3"/>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row>
    <row r="268" spans="2:229" s="5" customFormat="1">
      <c r="B268" s="4"/>
      <c r="C268" s="4"/>
      <c r="D268" s="4"/>
      <c r="E268" s="13"/>
      <c r="F268" s="4"/>
      <c r="G268" s="4"/>
      <c r="H268" s="3"/>
      <c r="I268" s="3"/>
      <c r="J268" s="3"/>
      <c r="K268" s="3"/>
      <c r="L268" s="4"/>
      <c r="M268" s="3"/>
      <c r="N268" s="3"/>
      <c r="O268" s="3"/>
      <c r="P268" s="3"/>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row>
    <row r="269" spans="2:229" s="5" customFormat="1">
      <c r="B269" s="4"/>
      <c r="C269" s="4"/>
      <c r="D269" s="4"/>
      <c r="E269" s="13"/>
      <c r="F269" s="4"/>
      <c r="G269" s="4"/>
      <c r="H269" s="3"/>
      <c r="I269" s="3"/>
      <c r="J269" s="3"/>
      <c r="K269" s="3"/>
      <c r="L269" s="4"/>
      <c r="M269" s="3"/>
      <c r="N269" s="3"/>
      <c r="O269" s="3"/>
      <c r="P269" s="3"/>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row>
    <row r="270" spans="2:229" s="5" customFormat="1">
      <c r="B270" s="4"/>
      <c r="C270" s="4"/>
      <c r="D270" s="4"/>
      <c r="E270" s="13"/>
      <c r="F270" s="4"/>
      <c r="G270" s="4"/>
      <c r="H270" s="3"/>
      <c r="I270" s="3"/>
      <c r="J270" s="3"/>
      <c r="K270" s="3"/>
      <c r="L270" s="4"/>
      <c r="M270" s="3"/>
      <c r="N270" s="3"/>
      <c r="O270" s="3"/>
      <c r="P270" s="3"/>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row>
    <row r="271" spans="2:229" s="5" customFormat="1">
      <c r="B271" s="4"/>
      <c r="C271" s="4"/>
      <c r="D271" s="4"/>
      <c r="E271" s="13"/>
      <c r="F271" s="4"/>
      <c r="G271" s="4"/>
      <c r="H271" s="3"/>
      <c r="I271" s="3"/>
      <c r="J271" s="3"/>
      <c r="K271" s="3"/>
      <c r="L271" s="4"/>
      <c r="M271" s="3"/>
      <c r="N271" s="3"/>
      <c r="O271" s="3"/>
      <c r="P271" s="3"/>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row>
    <row r="272" spans="2:229" s="5" customFormat="1">
      <c r="B272" s="4"/>
      <c r="C272" s="4"/>
      <c r="D272" s="4"/>
      <c r="E272" s="13"/>
      <c r="F272" s="4"/>
      <c r="G272" s="4"/>
      <c r="H272" s="3"/>
      <c r="I272" s="3"/>
      <c r="J272" s="3"/>
      <c r="K272" s="3"/>
      <c r="L272" s="4"/>
      <c r="M272" s="3"/>
      <c r="N272" s="3"/>
      <c r="O272" s="3"/>
      <c r="P272" s="3"/>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row>
    <row r="273" spans="2:229" s="5" customFormat="1">
      <c r="B273" s="4"/>
      <c r="C273" s="4"/>
      <c r="D273" s="4"/>
      <c r="E273" s="13"/>
      <c r="F273" s="4"/>
      <c r="G273" s="4"/>
      <c r="H273" s="3"/>
      <c r="I273" s="3"/>
      <c r="J273" s="3"/>
      <c r="K273" s="3"/>
      <c r="L273" s="4"/>
      <c r="M273" s="3"/>
      <c r="N273" s="3"/>
      <c r="O273" s="3"/>
      <c r="P273" s="3"/>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row>
    <row r="274" spans="2:229" s="5" customFormat="1">
      <c r="B274" s="4"/>
      <c r="C274" s="4"/>
      <c r="D274" s="4"/>
      <c r="E274" s="13"/>
      <c r="F274" s="4"/>
      <c r="G274" s="4"/>
      <c r="H274" s="3"/>
      <c r="I274" s="3"/>
      <c r="J274" s="3"/>
      <c r="K274" s="3"/>
      <c r="L274" s="4"/>
      <c r="M274" s="3"/>
      <c r="N274" s="3"/>
      <c r="O274" s="3"/>
      <c r="P274" s="3"/>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row>
    <row r="275" spans="2:229" s="5" customFormat="1">
      <c r="B275" s="4"/>
      <c r="C275" s="4"/>
      <c r="D275" s="4"/>
      <c r="E275" s="13"/>
      <c r="F275" s="4"/>
      <c r="G275" s="4"/>
      <c r="H275" s="3"/>
      <c r="I275" s="3"/>
      <c r="J275" s="3"/>
      <c r="K275" s="3"/>
      <c r="L275" s="4"/>
      <c r="M275" s="3"/>
      <c r="N275" s="3"/>
      <c r="O275" s="3"/>
      <c r="P275" s="3"/>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row>
    <row r="276" spans="2:229" s="5" customFormat="1">
      <c r="B276" s="4"/>
      <c r="C276" s="4"/>
      <c r="D276" s="4"/>
      <c r="E276" s="13"/>
      <c r="F276" s="4"/>
      <c r="G276" s="4"/>
      <c r="H276" s="3"/>
      <c r="I276" s="3"/>
      <c r="J276" s="3"/>
      <c r="K276" s="3"/>
      <c r="L276" s="4"/>
      <c r="M276" s="3"/>
      <c r="N276" s="3"/>
      <c r="O276" s="3"/>
      <c r="P276" s="3"/>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row>
    <row r="277" spans="2:229" s="5" customFormat="1">
      <c r="B277" s="4"/>
      <c r="C277" s="4"/>
      <c r="D277" s="4"/>
      <c r="E277" s="13"/>
      <c r="F277" s="4"/>
      <c r="G277" s="4"/>
      <c r="H277" s="3"/>
      <c r="I277" s="3"/>
      <c r="J277" s="3"/>
      <c r="K277" s="3"/>
      <c r="L277" s="4"/>
      <c r="M277" s="3"/>
      <c r="N277" s="3"/>
      <c r="O277" s="3"/>
      <c r="P277" s="3"/>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row>
    <row r="278" spans="2:229" s="5" customFormat="1">
      <c r="B278" s="4"/>
      <c r="C278" s="4"/>
      <c r="D278" s="4"/>
      <c r="E278" s="13"/>
      <c r="F278" s="4"/>
      <c r="G278" s="4"/>
      <c r="H278" s="3"/>
      <c r="I278" s="3"/>
      <c r="J278" s="3"/>
      <c r="K278" s="3"/>
      <c r="L278" s="4"/>
      <c r="M278" s="3"/>
      <c r="N278" s="3"/>
      <c r="O278" s="3"/>
      <c r="P278" s="3"/>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row>
    <row r="279" spans="2:229" s="5" customFormat="1">
      <c r="B279" s="4"/>
      <c r="C279" s="4"/>
      <c r="D279" s="4"/>
      <c r="E279" s="13"/>
      <c r="F279" s="4"/>
      <c r="G279" s="4"/>
      <c r="H279" s="3"/>
      <c r="I279" s="3"/>
      <c r="J279" s="3"/>
      <c r="K279" s="3"/>
      <c r="L279" s="4"/>
      <c r="M279" s="3"/>
      <c r="N279" s="3"/>
      <c r="O279" s="3"/>
      <c r="P279" s="3"/>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row>
    <row r="280" spans="2:229" s="5" customFormat="1">
      <c r="B280" s="4"/>
      <c r="C280" s="4"/>
      <c r="D280" s="4"/>
      <c r="E280" s="13"/>
      <c r="F280" s="4"/>
      <c r="G280" s="4"/>
      <c r="H280" s="3"/>
      <c r="I280" s="3"/>
      <c r="J280" s="3"/>
      <c r="K280" s="3"/>
      <c r="L280" s="4"/>
      <c r="M280" s="3"/>
      <c r="N280" s="3"/>
      <c r="O280" s="3"/>
      <c r="P280" s="3"/>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row>
    <row r="281" spans="2:229" s="5" customFormat="1">
      <c r="B281" s="4"/>
      <c r="C281" s="4"/>
      <c r="D281" s="4"/>
      <c r="E281" s="13"/>
      <c r="F281" s="4"/>
      <c r="G281" s="4"/>
      <c r="H281" s="3"/>
      <c r="I281" s="3"/>
      <c r="J281" s="3"/>
      <c r="K281" s="3"/>
      <c r="L281" s="4"/>
      <c r="M281" s="3"/>
      <c r="N281" s="3"/>
      <c r="O281" s="3"/>
      <c r="P281" s="3"/>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row>
    <row r="282" spans="2:229" s="5" customFormat="1">
      <c r="B282" s="4"/>
      <c r="C282" s="4"/>
      <c r="D282" s="4"/>
      <c r="E282" s="13"/>
      <c r="F282" s="4"/>
      <c r="G282" s="4"/>
      <c r="H282" s="3"/>
      <c r="I282" s="3"/>
      <c r="J282" s="3"/>
      <c r="K282" s="3"/>
      <c r="L282" s="4"/>
      <c r="M282" s="3"/>
      <c r="N282" s="3"/>
      <c r="O282" s="3"/>
      <c r="P282" s="3"/>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row>
    <row r="283" spans="2:229" s="5" customFormat="1">
      <c r="B283" s="4"/>
      <c r="C283" s="4"/>
      <c r="D283" s="4"/>
      <c r="E283" s="13"/>
      <c r="F283" s="4"/>
      <c r="G283" s="4"/>
      <c r="H283" s="3"/>
      <c r="I283" s="3"/>
      <c r="J283" s="3"/>
      <c r="K283" s="3"/>
      <c r="L283" s="4"/>
      <c r="M283" s="3"/>
      <c r="N283" s="3"/>
      <c r="O283" s="3"/>
      <c r="P283" s="3"/>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row>
    <row r="284" spans="2:229">
      <c r="E284" s="13"/>
      <c r="F284" s="4"/>
      <c r="G284" s="4"/>
      <c r="H284" s="3"/>
      <c r="I284" s="3"/>
      <c r="J284" s="3"/>
      <c r="K284" s="3"/>
      <c r="L284" s="4"/>
    </row>
    <row r="285" spans="2:229">
      <c r="E285" s="13"/>
      <c r="F285" s="4"/>
      <c r="G285" s="4"/>
      <c r="H285" s="3"/>
      <c r="I285" s="3"/>
      <c r="J285" s="3"/>
      <c r="K285" s="3"/>
      <c r="L285" s="4"/>
    </row>
    <row r="286" spans="2:229">
      <c r="E286" s="13"/>
      <c r="F286" s="4"/>
      <c r="G286" s="4"/>
      <c r="H286" s="3"/>
      <c r="I286" s="3"/>
      <c r="J286" s="3"/>
      <c r="K286" s="3"/>
      <c r="L286" s="4"/>
    </row>
  </sheetData>
  <sheetProtection algorithmName="SHA-512" hashValue="RvGNHdeGDO/W1q3xZjjQekVUr9D81vBQJcAR8rcux5rU/P++x1zkij1PLF327Xe4+mABezygD4/f1KMEn0fJnw==" saltValue="FjwvdQOW5mG1FlXk7fc3GA==" spinCount="100000" sheet="1" objects="1" scenarios="1"/>
  <customSheetViews>
    <customSheetView guid="{1135C0A0-52BF-4995-911A-972166393321}" hiddenRows="1" showRuler="0" topLeftCell="A244">
      <selection activeCell="D202" sqref="D202"/>
      <pageMargins left="0.75" right="0.75" top="1" bottom="1" header="0.5" footer="0.5"/>
      <pageSetup orientation="portrait"/>
      <headerFooter alignWithMargins="0"/>
    </customSheetView>
    <customSheetView guid="{80903895-0DC9-4B4C-BB26-B448F2274840}" showPageBreaks="1" hiddenRows="1" showRuler="0" topLeftCell="A125">
      <selection activeCell="D194" sqref="D194"/>
      <pageMargins left="0.75" right="0.75" top="1" bottom="1" header="0.5" footer="0.5"/>
      <pageSetup orientation="portrait"/>
      <headerFooter alignWithMargins="0"/>
    </customSheetView>
  </customSheetViews>
  <mergeCells count="4">
    <mergeCell ref="B2:M2"/>
    <mergeCell ref="G263:J263"/>
    <mergeCell ref="G264:J264"/>
    <mergeCell ref="E3:L3"/>
  </mergeCells>
  <phoneticPr fontId="0" type="noConversion"/>
  <pageMargins left="0.5" right="0" top="0.25" bottom="0.25" header="0.5" footer="0.5"/>
  <pageSetup paperSize="5" orientation="landscape" r:id="rId1"/>
  <headerFooter alignWithMargins="0">
    <oddFooter>&amp;LRESTRICTED</oddFooter>
    <evenFooter>&amp;LRESTRICTED</evenFooter>
    <firstFooter>&amp;LRESTRICTED</firstFooter>
  </headerFooter>
  <ignoredErrors>
    <ignoredError sqref="K19:K261 H262:J262 K264 D19:D264 C19:C26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4"/>
  <sheetViews>
    <sheetView topLeftCell="A214" workbookViewId="0">
      <selection activeCell="E233" sqref="E233"/>
    </sheetView>
  </sheetViews>
  <sheetFormatPr defaultRowHeight="12.3"/>
  <cols>
    <col min="2" max="2" width="16.6640625" bestFit="1" customWidth="1"/>
    <col min="5" max="5" width="16.5" customWidth="1"/>
  </cols>
  <sheetData>
    <row r="1" spans="1:2" ht="14.4">
      <c r="A1" s="167" t="s">
        <v>551</v>
      </c>
      <c r="B1" s="167" t="s">
        <v>566</v>
      </c>
    </row>
    <row r="2" spans="1:2">
      <c r="A2" s="163">
        <v>52</v>
      </c>
      <c r="B2" t="s">
        <v>565</v>
      </c>
    </row>
    <row r="3" spans="1:2">
      <c r="A3" s="165">
        <v>243</v>
      </c>
      <c r="B3" t="s">
        <v>561</v>
      </c>
    </row>
    <row r="4" spans="1:2">
      <c r="A4" s="163">
        <v>467</v>
      </c>
      <c r="B4" t="s">
        <v>558</v>
      </c>
    </row>
    <row r="5" spans="1:2">
      <c r="A5" s="166">
        <v>497</v>
      </c>
      <c r="B5" t="s">
        <v>556</v>
      </c>
    </row>
    <row r="6" spans="1:2">
      <c r="A6" s="165">
        <v>2669</v>
      </c>
      <c r="B6" t="s">
        <v>553</v>
      </c>
    </row>
    <row r="7" spans="1:2">
      <c r="A7" s="165">
        <v>3742</v>
      </c>
      <c r="B7" t="s">
        <v>562</v>
      </c>
    </row>
    <row r="8" spans="1:2">
      <c r="A8" s="163">
        <v>4619</v>
      </c>
      <c r="B8" t="s">
        <v>563</v>
      </c>
    </row>
    <row r="9" spans="1:2">
      <c r="A9" s="163">
        <v>4636</v>
      </c>
      <c r="B9" t="s">
        <v>552</v>
      </c>
    </row>
    <row r="10" spans="1:2">
      <c r="A10" s="163">
        <v>5025</v>
      </c>
      <c r="B10" t="s">
        <v>555</v>
      </c>
    </row>
    <row r="11" spans="1:2">
      <c r="A11" s="165">
        <v>5176</v>
      </c>
      <c r="B11" t="s">
        <v>554</v>
      </c>
    </row>
    <row r="12" spans="1:2">
      <c r="A12" s="165">
        <v>6007</v>
      </c>
      <c r="B12" t="s">
        <v>559</v>
      </c>
    </row>
    <row r="13" spans="1:2">
      <c r="A13" s="163">
        <v>6010</v>
      </c>
      <c r="B13" t="s">
        <v>564</v>
      </c>
    </row>
    <row r="14" spans="1:2">
      <c r="A14" s="163">
        <v>6011</v>
      </c>
      <c r="B14" t="s">
        <v>560</v>
      </c>
    </row>
    <row r="15" spans="1:2">
      <c r="A15" s="163">
        <v>6020</v>
      </c>
      <c r="B15" t="s">
        <v>557</v>
      </c>
    </row>
    <row r="16" spans="1:2">
      <c r="A16" s="163">
        <v>6030</v>
      </c>
    </row>
    <row r="17" spans="1:1">
      <c r="A17" s="163">
        <v>6280</v>
      </c>
    </row>
    <row r="18" spans="1:1">
      <c r="A18" s="163">
        <v>7624</v>
      </c>
    </row>
    <row r="19" spans="1:1">
      <c r="A19" s="165">
        <v>7755</v>
      </c>
    </row>
    <row r="20" spans="1:1">
      <c r="A20" s="163">
        <v>8368</v>
      </c>
    </row>
    <row r="21" spans="1:1">
      <c r="A21" s="163">
        <v>8757</v>
      </c>
    </row>
    <row r="22" spans="1:1">
      <c r="A22" s="163">
        <v>9154</v>
      </c>
    </row>
    <row r="23" spans="1:1">
      <c r="A23" s="163">
        <v>9551</v>
      </c>
    </row>
    <row r="24" spans="1:1">
      <c r="A24" s="163">
        <v>9605</v>
      </c>
    </row>
    <row r="25" spans="1:1">
      <c r="A25" s="165">
        <v>9904</v>
      </c>
    </row>
    <row r="26" spans="1:1">
      <c r="A26" s="163">
        <v>10304</v>
      </c>
    </row>
    <row r="27" spans="1:1">
      <c r="A27" s="165">
        <v>10439</v>
      </c>
    </row>
    <row r="28" spans="1:1">
      <c r="A28" s="163">
        <v>11439</v>
      </c>
    </row>
    <row r="29" spans="1:1">
      <c r="A29" s="163">
        <v>11644</v>
      </c>
    </row>
    <row r="30" spans="1:1">
      <c r="A30" s="163">
        <v>12062</v>
      </c>
    </row>
    <row r="31" spans="1:1">
      <c r="A31" s="165">
        <v>12119</v>
      </c>
    </row>
    <row r="32" spans="1:1">
      <c r="A32" s="165">
        <v>13382</v>
      </c>
    </row>
    <row r="33" spans="1:1">
      <c r="A33" s="165">
        <v>14869</v>
      </c>
    </row>
    <row r="34" spans="1:1">
      <c r="A34" s="163">
        <v>15073</v>
      </c>
    </row>
    <row r="35" spans="1:1">
      <c r="A35" s="164">
        <v>15760</v>
      </c>
    </row>
    <row r="36" spans="1:1">
      <c r="A36" s="163">
        <v>16006</v>
      </c>
    </row>
    <row r="37" spans="1:1">
      <c r="A37" s="163">
        <v>16403</v>
      </c>
    </row>
    <row r="38" spans="1:1">
      <c r="A38" s="164">
        <v>16794</v>
      </c>
    </row>
    <row r="39" spans="1:1">
      <c r="A39" s="165">
        <v>17754</v>
      </c>
    </row>
    <row r="40" spans="1:1">
      <c r="A40" s="163">
        <v>17898</v>
      </c>
    </row>
    <row r="41" spans="1:1">
      <c r="A41" s="165">
        <v>17984</v>
      </c>
    </row>
    <row r="42" spans="1:1">
      <c r="A42" s="163">
        <v>18377</v>
      </c>
    </row>
    <row r="43" spans="1:1">
      <c r="A43" s="163">
        <v>18386</v>
      </c>
    </row>
    <row r="44" spans="1:1">
      <c r="A44" s="163">
        <v>18617</v>
      </c>
    </row>
    <row r="45" spans="1:1">
      <c r="A45" s="163">
        <v>18630</v>
      </c>
    </row>
    <row r="46" spans="1:1">
      <c r="A46" s="163">
        <v>19224</v>
      </c>
    </row>
    <row r="47" spans="1:1">
      <c r="A47" s="163">
        <v>19321</v>
      </c>
    </row>
    <row r="48" spans="1:1">
      <c r="A48" s="165">
        <v>19651</v>
      </c>
    </row>
    <row r="49" spans="1:1">
      <c r="A49" s="163">
        <v>19891</v>
      </c>
    </row>
    <row r="50" spans="1:1">
      <c r="A50" s="165">
        <v>20676</v>
      </c>
    </row>
    <row r="51" spans="1:1">
      <c r="A51" s="163">
        <v>20790</v>
      </c>
    </row>
    <row r="52" spans="1:1">
      <c r="A52" s="163">
        <v>20795</v>
      </c>
    </row>
    <row r="53" spans="1:1">
      <c r="A53" s="163">
        <v>21291</v>
      </c>
    </row>
    <row r="54" spans="1:1">
      <c r="A54" s="163">
        <v>22105</v>
      </c>
    </row>
    <row r="55" spans="1:1">
      <c r="A55" s="163">
        <v>22464</v>
      </c>
    </row>
    <row r="56" spans="1:1">
      <c r="A56" s="163">
        <v>22499</v>
      </c>
    </row>
    <row r="57" spans="1:1">
      <c r="A57" s="163">
        <v>22632</v>
      </c>
    </row>
    <row r="58" spans="1:1">
      <c r="A58" s="163">
        <v>22757</v>
      </c>
    </row>
    <row r="59" spans="1:1">
      <c r="A59" s="165">
        <v>22827</v>
      </c>
    </row>
    <row r="60" spans="1:1">
      <c r="A60" s="163">
        <v>22842</v>
      </c>
    </row>
    <row r="61" spans="1:1">
      <c r="A61" s="163">
        <v>22907</v>
      </c>
    </row>
    <row r="62" spans="1:1">
      <c r="A62" s="165">
        <v>22967</v>
      </c>
    </row>
    <row r="63" spans="1:1">
      <c r="A63" s="163">
        <v>23884</v>
      </c>
    </row>
    <row r="64" spans="1:1">
      <c r="A64" s="163">
        <v>24082</v>
      </c>
    </row>
    <row r="65" spans="1:1">
      <c r="A65" s="163">
        <v>24155</v>
      </c>
    </row>
    <row r="66" spans="1:1">
      <c r="A66" s="163">
        <v>24177</v>
      </c>
    </row>
    <row r="67" spans="1:1">
      <c r="A67" s="163">
        <v>24379</v>
      </c>
    </row>
    <row r="68" spans="1:1">
      <c r="A68" s="163">
        <v>25019</v>
      </c>
    </row>
    <row r="69" spans="1:1">
      <c r="A69" s="163">
        <v>25094</v>
      </c>
    </row>
    <row r="70" spans="1:1">
      <c r="A70" s="163">
        <v>25434</v>
      </c>
    </row>
    <row r="71" spans="1:1">
      <c r="A71" s="165">
        <v>25664</v>
      </c>
    </row>
    <row r="72" spans="1:1">
      <c r="A72" s="165">
        <v>25723</v>
      </c>
    </row>
    <row r="73" spans="1:1">
      <c r="A73" s="163">
        <v>25772</v>
      </c>
    </row>
    <row r="74" spans="1:1">
      <c r="A74" s="165">
        <v>26294</v>
      </c>
    </row>
    <row r="75" spans="1:1">
      <c r="A75" s="163">
        <v>26490</v>
      </c>
    </row>
    <row r="76" spans="1:1">
      <c r="A76" s="163">
        <v>26826</v>
      </c>
    </row>
    <row r="77" spans="1:1">
      <c r="A77" s="163">
        <v>27443</v>
      </c>
    </row>
    <row r="78" spans="1:1">
      <c r="A78" s="163">
        <v>27857</v>
      </c>
    </row>
    <row r="79" spans="1:1">
      <c r="A79" s="163">
        <v>28402</v>
      </c>
    </row>
    <row r="80" spans="1:1">
      <c r="A80" s="163">
        <v>28425</v>
      </c>
    </row>
    <row r="81" spans="1:1">
      <c r="A81" s="163">
        <v>29072</v>
      </c>
    </row>
    <row r="82" spans="1:1">
      <c r="A82" s="163">
        <v>29109</v>
      </c>
    </row>
    <row r="83" spans="1:1">
      <c r="A83" s="163">
        <v>29345</v>
      </c>
    </row>
    <row r="84" spans="1:1">
      <c r="A84" s="165">
        <v>29426</v>
      </c>
    </row>
    <row r="85" spans="1:1">
      <c r="A85" s="163">
        <v>29666</v>
      </c>
    </row>
    <row r="86" spans="1:1">
      <c r="A86" s="165">
        <v>30392</v>
      </c>
    </row>
    <row r="87" spans="1:1">
      <c r="A87" s="163">
        <v>30395</v>
      </c>
    </row>
    <row r="88" spans="1:1">
      <c r="A88" s="163">
        <v>31150</v>
      </c>
    </row>
    <row r="89" spans="1:1">
      <c r="A89" s="163">
        <v>31259</v>
      </c>
    </row>
    <row r="90" spans="1:1">
      <c r="A90" s="163">
        <v>31277</v>
      </c>
    </row>
    <row r="91" spans="1:1">
      <c r="A91" s="163">
        <v>31278</v>
      </c>
    </row>
    <row r="92" spans="1:1">
      <c r="A92" s="163">
        <v>31304</v>
      </c>
    </row>
    <row r="93" spans="1:1">
      <c r="A93" s="165">
        <v>31768</v>
      </c>
    </row>
    <row r="94" spans="1:1">
      <c r="A94" s="164">
        <v>32866</v>
      </c>
    </row>
    <row r="95" spans="1:1">
      <c r="A95" s="163">
        <v>33498</v>
      </c>
    </row>
    <row r="96" spans="1:1">
      <c r="A96" s="163">
        <v>34377</v>
      </c>
    </row>
    <row r="97" spans="1:1">
      <c r="A97" s="163">
        <v>34474</v>
      </c>
    </row>
    <row r="98" spans="1:1">
      <c r="A98" s="165">
        <v>34578</v>
      </c>
    </row>
    <row r="99" spans="1:1">
      <c r="A99" s="166">
        <v>34984</v>
      </c>
    </row>
    <row r="100" spans="1:1">
      <c r="A100" s="163">
        <v>35625</v>
      </c>
    </row>
    <row r="101" spans="1:1">
      <c r="A101" s="163">
        <v>35912</v>
      </c>
    </row>
    <row r="102" spans="1:1">
      <c r="A102" s="163">
        <v>36065</v>
      </c>
    </row>
    <row r="103" spans="1:1">
      <c r="A103" s="163">
        <v>36072</v>
      </c>
    </row>
    <row r="104" spans="1:1">
      <c r="A104" s="163">
        <v>36228</v>
      </c>
    </row>
    <row r="105" spans="1:1">
      <c r="A105" s="163">
        <v>36602</v>
      </c>
    </row>
    <row r="106" spans="1:1">
      <c r="A106" s="163">
        <v>36858</v>
      </c>
    </row>
    <row r="107" spans="1:1">
      <c r="A107" s="163">
        <v>36984</v>
      </c>
    </row>
    <row r="108" spans="1:1">
      <c r="A108" s="163">
        <v>37117</v>
      </c>
    </row>
    <row r="109" spans="1:1">
      <c r="A109" s="163">
        <v>37418</v>
      </c>
    </row>
    <row r="110" spans="1:1">
      <c r="A110" s="163">
        <v>37461</v>
      </c>
    </row>
    <row r="111" spans="1:1">
      <c r="A111" s="163">
        <v>37472</v>
      </c>
    </row>
    <row r="112" spans="1:1">
      <c r="A112" s="165">
        <v>37526</v>
      </c>
    </row>
    <row r="113" spans="1:1">
      <c r="A113" s="165">
        <v>37563</v>
      </c>
    </row>
    <row r="114" spans="1:1">
      <c r="A114" s="163">
        <v>37662</v>
      </c>
    </row>
    <row r="115" spans="1:1">
      <c r="A115" s="163">
        <v>38892</v>
      </c>
    </row>
    <row r="116" spans="1:1">
      <c r="A116" s="163">
        <v>39024</v>
      </c>
    </row>
    <row r="117" spans="1:1">
      <c r="A117" s="163">
        <v>39617</v>
      </c>
    </row>
    <row r="118" spans="1:1">
      <c r="A118" s="163">
        <v>39645</v>
      </c>
    </row>
    <row r="119" spans="1:1">
      <c r="A119" s="163">
        <v>39703</v>
      </c>
    </row>
    <row r="120" spans="1:1">
      <c r="A120" s="163">
        <v>39835</v>
      </c>
    </row>
    <row r="121" spans="1:1">
      <c r="A121" s="163">
        <v>39850</v>
      </c>
    </row>
    <row r="122" spans="1:1">
      <c r="A122" s="163">
        <v>40168</v>
      </c>
    </row>
    <row r="123" spans="1:1">
      <c r="A123" s="165">
        <v>40865</v>
      </c>
    </row>
    <row r="124" spans="1:1">
      <c r="A124" s="163">
        <v>41041</v>
      </c>
    </row>
    <row r="125" spans="1:1">
      <c r="A125" s="165">
        <v>41047</v>
      </c>
    </row>
    <row r="126" spans="1:1">
      <c r="A126" s="165">
        <v>41078</v>
      </c>
    </row>
    <row r="127" spans="1:1">
      <c r="A127" s="163">
        <v>41121</v>
      </c>
    </row>
    <row r="128" spans="1:1">
      <c r="A128" s="163">
        <v>41462</v>
      </c>
    </row>
    <row r="129" spans="1:1">
      <c r="A129" s="163">
        <v>41772</v>
      </c>
    </row>
    <row r="130" spans="1:1">
      <c r="A130" s="163">
        <v>41781</v>
      </c>
    </row>
    <row r="131" spans="1:1">
      <c r="A131" s="165">
        <v>42105</v>
      </c>
    </row>
    <row r="132" spans="1:1">
      <c r="A132" s="163">
        <v>42307</v>
      </c>
    </row>
    <row r="133" spans="1:1">
      <c r="A133" s="163">
        <v>42701</v>
      </c>
    </row>
    <row r="134" spans="1:1">
      <c r="A134" s="163">
        <v>43286</v>
      </c>
    </row>
    <row r="135" spans="1:1">
      <c r="A135" s="163">
        <v>43361</v>
      </c>
    </row>
    <row r="136" spans="1:1">
      <c r="A136" s="163">
        <v>43649</v>
      </c>
    </row>
    <row r="137" spans="1:1">
      <c r="A137" s="165">
        <v>44006</v>
      </c>
    </row>
    <row r="138" spans="1:1">
      <c r="A138" s="163">
        <v>44107</v>
      </c>
    </row>
    <row r="139" spans="1:1">
      <c r="A139" s="163">
        <v>44563</v>
      </c>
    </row>
    <row r="140" spans="1:1">
      <c r="A140" s="163">
        <v>44618</v>
      </c>
    </row>
    <row r="141" spans="1:1">
      <c r="A141" s="163">
        <v>44928</v>
      </c>
    </row>
    <row r="142" spans="1:1">
      <c r="A142" s="163">
        <v>45012</v>
      </c>
    </row>
    <row r="143" spans="1:1">
      <c r="A143" s="163">
        <v>45484</v>
      </c>
    </row>
    <row r="144" spans="1:1">
      <c r="A144" s="163">
        <v>45835</v>
      </c>
    </row>
    <row r="145" spans="1:1">
      <c r="A145" s="163">
        <v>45949</v>
      </c>
    </row>
    <row r="146" spans="1:1">
      <c r="A146" s="163">
        <v>45994</v>
      </c>
    </row>
    <row r="147" spans="1:1">
      <c r="A147" s="163">
        <v>46327</v>
      </c>
    </row>
    <row r="148" spans="1:1">
      <c r="A148" s="163">
        <v>46328</v>
      </c>
    </row>
    <row r="149" spans="1:1">
      <c r="A149" s="163">
        <v>46635</v>
      </c>
    </row>
    <row r="150" spans="1:1">
      <c r="A150" s="165">
        <v>46745</v>
      </c>
    </row>
    <row r="151" spans="1:1">
      <c r="A151" s="163">
        <v>46998</v>
      </c>
    </row>
    <row r="152" spans="1:1">
      <c r="A152" s="163">
        <v>47221</v>
      </c>
    </row>
    <row r="153" spans="1:1">
      <c r="A153" s="163">
        <v>47259</v>
      </c>
    </row>
    <row r="154" spans="1:1">
      <c r="A154" s="163">
        <v>47409</v>
      </c>
    </row>
    <row r="155" spans="1:1">
      <c r="A155" s="163">
        <v>47718</v>
      </c>
    </row>
    <row r="156" spans="1:1">
      <c r="A156" s="165">
        <v>47883</v>
      </c>
    </row>
    <row r="157" spans="1:1">
      <c r="A157" s="163">
        <v>48173</v>
      </c>
    </row>
    <row r="158" spans="1:1">
      <c r="A158" s="163">
        <v>48340</v>
      </c>
    </row>
    <row r="159" spans="1:1">
      <c r="A159" s="165">
        <v>48528</v>
      </c>
    </row>
    <row r="160" spans="1:1">
      <c r="A160" s="163">
        <v>48780</v>
      </c>
    </row>
    <row r="161" spans="1:1">
      <c r="A161" s="163">
        <v>48934</v>
      </c>
    </row>
    <row r="162" spans="1:1">
      <c r="A162" s="163">
        <v>49002</v>
      </c>
    </row>
    <row r="163" spans="1:1">
      <c r="A163" s="163">
        <v>49112</v>
      </c>
    </row>
    <row r="164" spans="1:1">
      <c r="A164" s="163">
        <v>49349</v>
      </c>
    </row>
    <row r="165" spans="1:1">
      <c r="A165" s="163">
        <v>49500</v>
      </c>
    </row>
    <row r="166" spans="1:1">
      <c r="A166" s="163">
        <v>49524</v>
      </c>
    </row>
    <row r="167" spans="1:1">
      <c r="A167" s="163">
        <v>49738</v>
      </c>
    </row>
    <row r="168" spans="1:1">
      <c r="A168" s="163">
        <v>49929</v>
      </c>
    </row>
    <row r="169" spans="1:1">
      <c r="A169" s="169">
        <v>49977</v>
      </c>
    </row>
    <row r="170" spans="1:1">
      <c r="A170" s="163">
        <v>50047</v>
      </c>
    </row>
    <row r="171" spans="1:1">
      <c r="A171" s="163">
        <v>50073</v>
      </c>
    </row>
    <row r="172" spans="1:1">
      <c r="A172" s="163">
        <v>50158</v>
      </c>
    </row>
    <row r="173" spans="1:1">
      <c r="A173" s="163">
        <v>50170</v>
      </c>
    </row>
    <row r="174" spans="1:1">
      <c r="A174" s="163">
        <v>50323</v>
      </c>
    </row>
    <row r="175" spans="1:1">
      <c r="A175" s="163">
        <v>50512</v>
      </c>
    </row>
    <row r="176" spans="1:1">
      <c r="A176" s="163">
        <v>50574</v>
      </c>
    </row>
    <row r="177" spans="1:1">
      <c r="A177" s="165">
        <v>50845</v>
      </c>
    </row>
    <row r="178" spans="1:1">
      <c r="A178" s="163">
        <v>50896</v>
      </c>
    </row>
    <row r="179" spans="1:1">
      <c r="A179" s="165">
        <v>50946</v>
      </c>
    </row>
    <row r="180" spans="1:1">
      <c r="A180" s="163">
        <v>50955</v>
      </c>
    </row>
    <row r="181" spans="1:1">
      <c r="A181" s="163">
        <v>51304</v>
      </c>
    </row>
    <row r="182" spans="1:1">
      <c r="A182" s="163">
        <v>51501</v>
      </c>
    </row>
    <row r="183" spans="1:1">
      <c r="A183" s="163">
        <v>51831</v>
      </c>
    </row>
    <row r="184" spans="1:1">
      <c r="A184" s="163">
        <v>51832</v>
      </c>
    </row>
    <row r="185" spans="1:1">
      <c r="A185" s="163">
        <v>51969</v>
      </c>
    </row>
    <row r="186" spans="1:1">
      <c r="A186" s="163">
        <v>51977</v>
      </c>
    </row>
    <row r="187" spans="1:1">
      <c r="A187" s="165">
        <v>52165</v>
      </c>
    </row>
    <row r="188" spans="1:1">
      <c r="A188" s="163">
        <v>52169</v>
      </c>
    </row>
    <row r="189" spans="1:1">
      <c r="A189" s="163">
        <v>52455</v>
      </c>
    </row>
    <row r="190" spans="1:1">
      <c r="A190" s="163">
        <v>52595</v>
      </c>
    </row>
    <row r="191" spans="1:1">
      <c r="A191" s="163">
        <v>52608</v>
      </c>
    </row>
    <row r="192" spans="1:1">
      <c r="A192" s="163">
        <v>52741</v>
      </c>
    </row>
    <row r="193" spans="1:1">
      <c r="A193" s="163">
        <v>52814</v>
      </c>
    </row>
    <row r="194" spans="1:1">
      <c r="A194" s="163">
        <v>52912</v>
      </c>
    </row>
    <row r="195" spans="1:1">
      <c r="A195" s="163">
        <v>52936</v>
      </c>
    </row>
    <row r="196" spans="1:1">
      <c r="A196" s="165">
        <v>52972</v>
      </c>
    </row>
    <row r="197" spans="1:1">
      <c r="A197" s="163">
        <v>53094</v>
      </c>
    </row>
    <row r="198" spans="1:1">
      <c r="A198" s="163">
        <v>53121</v>
      </c>
    </row>
    <row r="199" spans="1:1">
      <c r="A199" s="163">
        <v>53225</v>
      </c>
    </row>
    <row r="200" spans="1:1">
      <c r="A200" s="165">
        <v>53265</v>
      </c>
    </row>
    <row r="201" spans="1:1">
      <c r="A201" s="163">
        <v>53271</v>
      </c>
    </row>
    <row r="202" spans="1:1">
      <c r="A202" s="163">
        <v>53277</v>
      </c>
    </row>
    <row r="203" spans="1:1">
      <c r="A203" s="163">
        <v>53282</v>
      </c>
    </row>
    <row r="204" spans="1:1">
      <c r="A204" s="165">
        <v>53307</v>
      </c>
    </row>
    <row r="205" spans="1:1">
      <c r="A205" s="163">
        <v>53538</v>
      </c>
    </row>
    <row r="206" spans="1:1">
      <c r="A206" s="163">
        <v>53612</v>
      </c>
    </row>
    <row r="207" spans="1:1">
      <c r="A207" s="163">
        <v>53648</v>
      </c>
    </row>
    <row r="208" spans="1:1">
      <c r="A208" s="163">
        <v>53923</v>
      </c>
    </row>
    <row r="209" spans="1:1">
      <c r="A209" s="163">
        <v>54038</v>
      </c>
    </row>
    <row r="210" spans="1:1">
      <c r="A210" s="165">
        <v>54087</v>
      </c>
    </row>
    <row r="211" spans="1:1">
      <c r="A211" s="163">
        <v>54102</v>
      </c>
    </row>
    <row r="212" spans="1:1">
      <c r="A212" s="163">
        <v>54148</v>
      </c>
    </row>
    <row r="213" spans="1:1">
      <c r="A213" s="163">
        <v>54149</v>
      </c>
    </row>
    <row r="214" spans="1:1">
      <c r="A214" s="163">
        <v>54161</v>
      </c>
    </row>
    <row r="215" spans="1:1">
      <c r="A215" s="165">
        <v>54166</v>
      </c>
    </row>
    <row r="216" spans="1:1">
      <c r="A216" s="165">
        <v>54171</v>
      </c>
    </row>
    <row r="217" spans="1:1">
      <c r="A217" s="163">
        <v>54182</v>
      </c>
    </row>
    <row r="218" spans="1:1">
      <c r="A218" s="163">
        <v>54232</v>
      </c>
    </row>
    <row r="219" spans="1:1">
      <c r="A219" s="163">
        <v>54471</v>
      </c>
    </row>
    <row r="220" spans="1:1">
      <c r="A220" s="163">
        <v>54900</v>
      </c>
    </row>
    <row r="221" spans="1:1">
      <c r="A221" s="163">
        <v>54901</v>
      </c>
    </row>
    <row r="222" spans="1:1">
      <c r="A222" s="163">
        <v>54985</v>
      </c>
    </row>
    <row r="223" spans="1:1">
      <c r="A223" s="165">
        <v>54989</v>
      </c>
    </row>
    <row r="224" spans="1:1" ht="14.4">
      <c r="A224" s="168">
        <v>55099</v>
      </c>
    </row>
    <row r="225" spans="1:1">
      <c r="A225" s="163">
        <v>55263</v>
      </c>
    </row>
    <row r="226" spans="1:1">
      <c r="A226" s="163">
        <v>55295</v>
      </c>
    </row>
    <row r="227" spans="1:1">
      <c r="A227" s="163">
        <v>55405</v>
      </c>
    </row>
    <row r="228" spans="1:1">
      <c r="A228" s="163">
        <v>55409</v>
      </c>
    </row>
    <row r="229" spans="1:1">
      <c r="A229" s="163">
        <v>55785</v>
      </c>
    </row>
    <row r="230" spans="1:1">
      <c r="A230" s="163">
        <v>55911</v>
      </c>
    </row>
    <row r="231" spans="1:1">
      <c r="A231" s="163">
        <v>55945</v>
      </c>
    </row>
    <row r="232" spans="1:1">
      <c r="A232" s="163">
        <v>55995</v>
      </c>
    </row>
    <row r="233" spans="1:1">
      <c r="A233" s="163" t="s">
        <v>567</v>
      </c>
    </row>
    <row r="234" spans="1:1">
      <c r="A234" s="164"/>
    </row>
  </sheetData>
  <sortState ref="A2:A234">
    <sortCondition ref="A2:A234"/>
  </sortState>
  <conditionalFormatting sqref="A87:A188">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eee9b759-d65e-4fe2-a59d-887e1b4fa572">2018-05-28T03:00:00+00:00</Dat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01B7E36D5B7BD4581F9A8913A216C65" ma:contentTypeVersion="1" ma:contentTypeDescription="Create a new document." ma:contentTypeScope="" ma:versionID="5ced11c9eef7fef7e046244bd57b5b39">
  <xsd:schema xmlns:xsd="http://www.w3.org/2001/XMLSchema" xmlns:xs="http://www.w3.org/2001/XMLSchema" xmlns:p="http://schemas.microsoft.com/office/2006/metadata/properties" xmlns:ns2="eee9b759-d65e-4fe2-a59d-887e1b4fa572" targetNamespace="http://schemas.microsoft.com/office/2006/metadata/properties" ma:root="true" ma:fieldsID="0fcb5cafed69455a0f9218ac16d3544f" ns2:_="">
    <xsd:import namespace="eee9b759-d65e-4fe2-a59d-887e1b4fa572"/>
    <xsd:element name="properties">
      <xsd:complexType>
        <xsd:sequence>
          <xsd:element name="documentManagement">
            <xsd:complexType>
              <xsd:all>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b759-d65e-4fe2-a59d-887e1b4fa572" elementFormDefault="qualified">
    <xsd:import namespace="http://schemas.microsoft.com/office/2006/documentManagement/types"/>
    <xsd:import namespace="http://schemas.microsoft.com/office/infopath/2007/PartnerControls"/>
    <xsd:element name="Date" ma:index="8" nillable="true"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F96F35-7A0F-488F-A555-D87086BADFD7}">
  <ds:schemaRefs>
    <ds:schemaRef ds:uri="http://schemas.microsoft.com/sharepoint/v3/contenttype/forms"/>
  </ds:schemaRefs>
</ds:datastoreItem>
</file>

<file path=customXml/itemProps2.xml><?xml version="1.0" encoding="utf-8"?>
<ds:datastoreItem xmlns:ds="http://schemas.openxmlformats.org/officeDocument/2006/customXml" ds:itemID="{FE521756-8A9F-4F95-B21E-F5AEF15255AF}">
  <ds:schemaRefs>
    <ds:schemaRef ds:uri="http://schemas.microsoft.com/office/2006/metadata/properties"/>
    <ds:schemaRef ds:uri="http://purl.org/dc/elements/1.1/"/>
    <ds:schemaRef ds:uri="eee9b759-d65e-4fe2-a59d-887e1b4fa572"/>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C6947EF-23DD-4EBB-95B9-8270E270D36D}">
  <ds:schemaRefs>
    <ds:schemaRef ds:uri="http://schemas.microsoft.com/office/2006/metadata/longProperties"/>
  </ds:schemaRefs>
</ds:datastoreItem>
</file>

<file path=customXml/itemProps4.xml><?xml version="1.0" encoding="utf-8"?>
<ds:datastoreItem xmlns:ds="http://schemas.openxmlformats.org/officeDocument/2006/customXml" ds:itemID="{09BC5CB2-E079-4198-91D4-630132CA7D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b759-d65e-4fe2-a59d-887e1b4fa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Notes</vt:lpstr>
      <vt:lpstr>Data Form</vt:lpstr>
      <vt:lpstr>Field Validation</vt:lpstr>
      <vt:lpstr>'Data Form'!Print_Area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Estrella</dc:creator>
  <cp:lastModifiedBy>Daniel Estrella</cp:lastModifiedBy>
  <cp:revision>0</cp:revision>
  <dcterms:created xsi:type="dcterms:W3CDTF">2020-04-15T16:11:51Z</dcterms:created>
  <dcterms:modified xsi:type="dcterms:W3CDTF">2021-05-05T17:09:22Z</dcterms:modified>
</cp:coreProperties>
</file>