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lbenidze\Desktop\Thematic reviews\2025\"/>
    </mc:Choice>
  </mc:AlternateContent>
  <xr:revisionPtr revIDLastSave="0" documentId="13_ncr:1_{D68FAD6F-FA08-42F4-B15F-C56496EC58B4}" xr6:coauthVersionLast="47" xr6:coauthVersionMax="47" xr10:uidLastSave="{00000000-0000-0000-0000-000000000000}"/>
  <bookViews>
    <workbookView xWindow="-96" yWindow="-96" windowWidth="23232" windowHeight="13374" tabRatio="760" xr2:uid="{00000000-000D-0000-FFFF-FFFF00000000}"/>
  </bookViews>
  <sheets>
    <sheet name="General" sheetId="16" r:id="rId1"/>
    <sheet name="DAB info" sheetId="3" r:id="rId2"/>
    <sheet name="Vertical Integration" sheetId="22" r:id="rId3"/>
    <sheet name="3LOD" sheetId="23" r:id="rId4"/>
    <sheet name="Outsourcing" sheetId="24" r:id="rId5"/>
    <sheet name="Head Office" sheetId="25" r:id="rId6"/>
  </sheets>
  <definedNames>
    <definedName name="_xlnm._FilterDatabase" localSheetId="3" hidden="1">'3LOD'!$A$1:$F$137</definedName>
    <definedName name="_xlnm._FilterDatabase" localSheetId="4" hidden="1">Outsourcing!$A$2:$E$50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2" i="3"/>
  <c r="D21" i="3"/>
  <c r="D19" i="3"/>
  <c r="D23" i="3"/>
  <c r="D20" i="3"/>
  <c r="D22" i="3"/>
  <c r="D18" i="3"/>
  <c r="D24" i="3" l="1"/>
  <c r="D25" i="3"/>
  <c r="D26" i="3"/>
  <c r="D27" i="3"/>
  <c r="D28" i="3"/>
  <c r="D29" i="3"/>
  <c r="D30" i="3"/>
  <c r="D31" i="3"/>
  <c r="D3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Levan Benidze</author>
  </authors>
  <commentList>
    <comment ref="B17" authorId="0" shapeId="0" xr:uid="{671E8857-90A3-4211-B626-9C982AF68E77}">
      <text>
        <r>
          <rPr>
            <sz val="9"/>
            <color indexed="81"/>
            <rFont val="Tahoma"/>
            <family val="2"/>
          </rPr>
          <t>"DABA" means Digital Asset Business Act 2018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Levan Benidze</author>
  </authors>
  <commentList>
    <comment ref="C2" authorId="0" shapeId="0" xr:uid="{7CDE1279-0DCF-4E19-BF9D-ED074A05173B}">
      <text>
        <r>
          <rPr>
            <b/>
            <sz val="9"/>
            <color indexed="81"/>
            <rFont val="Tahoma"/>
            <family val="2"/>
          </rPr>
          <t>Are multiple financial service activities conducted within the Company or its Group, potentially giving rise to conflicts of interest and risk transmission across functions? Please provide further details in the comments section, regardless of whether the response is affirmative or negative.</t>
        </r>
      </text>
    </comment>
    <comment ref="C4" authorId="0" shapeId="0" xr:uid="{06A61321-A2CF-4112-8B53-3104F4A83AC2}">
      <text>
        <r>
          <rPr>
            <sz val="9"/>
            <color indexed="81"/>
            <rFont val="Tahoma"/>
            <family val="2"/>
          </rPr>
          <t>For example, if the Company operates both a digital asset exchange and a custody service under the same legal entity or ownership structure, this would indicate multiple business lines under common ownership. Similarly, if the Company also conducts market making or lending activities alongside its trading platform or wallet service, these would also be considered to be integrated business lines.</t>
        </r>
      </text>
    </comment>
    <comment ref="C5" authorId="0" shapeId="0" xr:uid="{B593CCF3-EA98-44CD-A402-3B1206DADB44}">
      <text>
        <r>
          <rPr>
            <sz val="9"/>
            <color indexed="81"/>
            <rFont val="Tahoma"/>
            <family val="2"/>
          </rPr>
          <t>For example, if the Company is part of a group where one entity operates a digital asset exchange, another provides custody services, and a third engages in market making or lending, the group would be considered as operating multiple business lines. This applies even if the activities are performed by separate legal entities under common ownership or control.</t>
        </r>
      </text>
    </comment>
    <comment ref="C6" authorId="0" shapeId="0" xr:uid="{9DBA0F2C-9436-45BB-954E-38B0B5571056}">
      <text>
        <r>
          <rPr>
            <sz val="9"/>
            <color indexed="81"/>
            <rFont val="Tahoma"/>
            <family val="2"/>
          </rPr>
          <t>For example, if the custody unit has its own management team and makes decisions about service providers, technology and risk management independently from the trading platform, this would reflect independent decision-making. Conversely, if pricing, onboarding, or risk policies for multiple business lines (e.g., exchange and lending) are set jointly by the same executives or committees, this would indicate a lack of independence in strategic and operational decisions.</t>
        </r>
      </text>
    </comment>
    <comment ref="C7" authorId="0" shapeId="0" xr:uid="{ACF3F9F6-B306-460A-BC7A-E59BDBCE737A}">
      <text>
        <r>
          <rPr>
            <sz val="9"/>
            <color indexed="81"/>
            <rFont val="Tahoma"/>
            <family val="2"/>
          </rPr>
          <t xml:space="preserve">For example, an employee who executes client orders on the exchange platform and also supports activities on the proprietary trading desk or lending desk would be considered dual-hatted. Similarly, if a trader executes trades on behalf of both the Company’s exchange and its affiliated market maker, or if an operations staff member has responsibilities in both the custody function and the trading platform, this would constitute a dual role across business lines.
</t>
        </r>
      </text>
    </comment>
    <comment ref="C8" authorId="0" shapeId="0" xr:uid="{A55181BB-F957-4C60-A6A1-FDDD58703DC5}">
      <text>
        <r>
          <rPr>
            <sz val="9"/>
            <color indexed="81"/>
            <rFont val="Tahoma"/>
            <family val="2"/>
          </rPr>
          <t>This question assesses whether the Company produces separate financial reporting for each of its business lines (e.g., custody, exchange, lending, staking, stablecoin issuance). Segmented reporting helps identify the profitability, risk exposures and capital needs of individual activities, and supports effective Board oversight and regulatory supervision. Please indicate whether financial performance is tracked and reported at the business line level, how frequently such reporting is prepared, and whether it is reviewed by senior management and the Board.</t>
        </r>
      </text>
    </comment>
    <comment ref="C9" authorId="0" shapeId="0" xr:uid="{2327371D-316B-46CD-80C9-159B8BE0CFC4}">
      <text>
        <r>
          <rPr>
            <sz val="9"/>
            <color indexed="81"/>
            <rFont val="Tahoma"/>
            <family val="2"/>
          </rPr>
          <t>This question aims to assess whether the Company maintains dedicated financial resources (e.g., capital reserves, liquidity buffers, insurance arrangements) to support the risks specific to each business line. For instance, are liquidity buffers for custody operations ring-fenced from those allocated to trading, lending or staking? Segregated reserves reduce contagion risk and ensure that losses or liquidity shortfalls in one business line do not compromise the stability of other operations or the safeguarding of client assets.</t>
        </r>
      </text>
    </comment>
    <comment ref="C10" authorId="0" shapeId="0" xr:uid="{8754313F-C949-4C10-95FF-EEAB0508CDEB}">
      <text>
        <r>
          <rPr>
            <sz val="9"/>
            <color indexed="81"/>
            <rFont val="Tahoma"/>
            <family val="2"/>
          </rPr>
          <t>For example, whether the Company has a documented conflict of interest policy that explicitly addresses risks arising from its vertically integrated operations—such as shared ownership or control over trading, custody, lending, market making or token issuance; whether the policy includes provisions specific to vertical integration, such as how the Company manages situations where one business line could favour another, outlines the governance, procedures and monitoring mechanisms in place to identify, mitigate and disclose these conflicts to ensure fair treatment of clients and prevent regulatory breaches.</t>
        </r>
      </text>
    </comment>
    <comment ref="C11" authorId="0" shapeId="0" xr:uid="{EE39C7E2-7C2B-43DB-B9D4-5706A0762322}">
      <text>
        <r>
          <rPr>
            <sz val="9"/>
            <color indexed="81"/>
            <rFont val="Tahoma"/>
            <family val="2"/>
          </rPr>
          <t>For example, whether the Company has carried out a formal review or internal assessment to identify where conflicts of interest may arise between its vertically integrated business lines—such as between its exchange and market making desk or between custody and lending operations—and has documented the findings. The documentation should include specific conflict scenarios (e.g., self-preferencing, information leakage or prioritisation of affiliated entities), the associated risks and any mitigating measures. This process demonstrates that the Company has proactively recognised and addressed structural risks inherent in its business model.</t>
        </r>
      </text>
    </comment>
    <comment ref="C12" authorId="0" shapeId="0" xr:uid="{3D4B1997-EC67-48CD-A4F0-13B377875AB3}">
      <text>
        <r>
          <rPr>
            <sz val="9"/>
            <color indexed="81"/>
            <rFont val="Tahoma"/>
            <family val="2"/>
          </rPr>
          <t>For example, if the Company or its Group operates both a digital asset exchange and an affiliated proprietary trading or market making desk, there may be an incentive to provide internal desks with favourable access to order flow, liquidity or execution priority. Similarly, if the Group is involved in token issuance and also controls the listing process on its own platform, it may prioritise its own tokens over those of competitors or fail to apply consistent listing standards. These types of vertically integrated structures can create conflicts of interest, increase the risk of self-preferencing and undermine market fairness unless clear governance, independent oversight and robust controls are in place to detect and prevent collusive or anti-competitive practices.</t>
        </r>
      </text>
    </comment>
    <comment ref="C13" authorId="0" shapeId="0" xr:uid="{2AC7C22A-1670-452B-9F9F-4664FAFD2E3E}">
      <text>
        <r>
          <rPr>
            <sz val="9"/>
            <color indexed="81"/>
            <rFont val="Tahoma"/>
            <family val="2"/>
          </rPr>
          <t>For example, if employees from the custody function are physically or logically separated from those working on the trading platform—such as through restricted office access, separate networks or access-controlled systems—this would constitute a physical or information barrier (commonly referred to as a 'Chinese Wall'). The question also refers to whether such barriers are not only in place but are documented in internal policies and actively enforced through monitoring, access logs or audits.</t>
        </r>
      </text>
    </comment>
    <comment ref="C14" authorId="0" shapeId="0" xr:uid="{BCABD447-874C-49BA-A416-85F1CFA271C4}">
      <text>
        <r>
          <rPr>
            <sz val="9"/>
            <color indexed="81"/>
            <rFont val="Tahoma"/>
            <family val="2"/>
          </rPr>
          <t>For example, if the Company’s custody and exchange services use the same wallet infrastructure or if both the trading platform and market making desk rely on a shared matching engine or settlement system, this would indicate shared technology. Similarly, if different business lines access a common database or client information system or use the same cloud or server infrastructure, these would also be considered shared technology and infrastructure.</t>
        </r>
      </text>
    </comment>
    <comment ref="C15" authorId="0" shapeId="0" xr:uid="{C7318310-846C-4ED6-A627-56575FCC143A}">
      <text>
        <r>
          <rPr>
            <sz val="9"/>
            <color indexed="81"/>
            <rFont val="Tahoma"/>
            <family val="2"/>
          </rPr>
          <t>For example, if the Company implements role-based access controls, network segmentation and separate administrative rights for different business lines using shared systems (e.g., wallets, databases or order matching engines). Such measures help protect information security, ensure operational independence and reduce the chance of unauthorised data sharing or function overlap within shared infrastructure.</t>
        </r>
      </text>
    </comment>
    <comment ref="C16" authorId="0" shapeId="0" xr:uid="{56E95B01-B140-43BC-95E7-3890576FFDAE}">
      <text>
        <r>
          <rPr>
            <sz val="9"/>
            <color indexed="81"/>
            <rFont val="Tahoma"/>
            <family val="2"/>
          </rPr>
          <t>For example, if the Company maintains separate capital or liquidity buffers for each business line or if legal and operational firewalls are in place to isolate the impact of a failure in one area (e.g., lending) from spreading to others (e.g., custody or exchange), these would be considered contagion prevention mechanisms. Other examples include independent risk management frameworks, failover systems and contingency plans that limit cross dependencies between vertically integrated services.</t>
        </r>
      </text>
    </comment>
    <comment ref="C17" authorId="0" shapeId="0" xr:uid="{455A3047-355C-4A84-8E48-2D66E6B87E81}">
      <text>
        <r>
          <rPr>
            <sz val="9"/>
            <color indexed="81"/>
            <rFont val="Tahoma"/>
            <family val="2"/>
          </rPr>
          <t>This question is intended to evaluate whether the Company has established robust governance and operational safeguards around the movement of client assets between its business lines (e.g., custody, lending, staking, trading). Such transfers, if uncontrolled, may expose clients to unauthorised use of assets, conflicts of interest or contagion risk across business activities. Please indicate what internal controls (e.g., segregation of duties, approval workflows, reconciliations, audit trails, client consent mechanisms) are in place to ensure that any transfers are appropriately authorised, transparent and consistent with contractual terms.</t>
        </r>
      </text>
    </comment>
    <comment ref="C18" authorId="0" shapeId="0" xr:uid="{592F3417-1563-4CEE-8659-E980DA3822AC}">
      <text>
        <r>
          <rPr>
            <sz val="9"/>
            <color indexed="81"/>
            <rFont val="Tahoma"/>
            <family val="2"/>
          </rPr>
          <t>This question seeks to determine whether client assets are employed for the Company’s proprietary or affiliated business activities such as lending to counterparties, staking on behalf of the Company or liquidity provisioning for trading operations. Such practices may expose clients to counterparty, market or liquidity risks. Please indicate whether these activities occur, under what conditions (e.g., client consent, contractual disclosure) and what safeguards are in place (e.g., segregation, collateralisation, transparency reporting, audit oversight) to mitigate risks and ensure client protection.</t>
        </r>
      </text>
    </comment>
    <comment ref="C19" authorId="0" shapeId="0" xr:uid="{129DCAB5-F76A-4728-9CA2-81FF2CDAB70F}">
      <text>
        <r>
          <rPr>
            <sz val="9"/>
            <color indexed="81"/>
            <rFont val="Tahoma"/>
            <family val="2"/>
          </rPr>
          <t>This question evaluates whether the Company has developed business line–specific recovery and resolution plans (RRPs) to address operational disruptions (e.g., system outages, cyber incidents, counterparty failures, liquidity crises). Separate RRPs for each business line (custody, trading, lending, staking, etc.) help ensure that disruptions can be contained without affecting other activities, reduce contagion risk and support continuity of critical services. Please indicate whether such plans exist, how often they are tested and updated and provide references to the respective documents.</t>
        </r>
      </text>
    </comment>
    <comment ref="C20" authorId="0" shapeId="0" xr:uid="{D3E75A39-90AA-4BFC-AC97-B8432C6E0C89}">
      <text>
        <r>
          <rPr>
            <sz val="9"/>
            <color indexed="81"/>
            <rFont val="Tahoma"/>
            <family val="2"/>
          </rPr>
          <t>For example, if the board has assigned oversight of vertical integration risks to the Risk Committee or has appointed a specific board member responsible for reviewing inter-business conflicts and structural dependencies, this would satisfy the question.</t>
        </r>
      </text>
    </comment>
    <comment ref="C21" authorId="0" shapeId="0" xr:uid="{5DB67E8D-4FB8-4D67-A40E-F123FAD1D1CB}">
      <text>
        <r>
          <rPr>
            <sz val="9"/>
            <color indexed="81"/>
            <rFont val="Tahoma"/>
            <family val="2"/>
          </rPr>
          <t>For example, if a chief risk officer, head of compliance or a specialised risk function is tasked with identifying and managing risks from shared systems, interdependencies or potential self-preferencing, this would indicate clear ownership at the management level.</t>
        </r>
      </text>
    </comment>
    <comment ref="C22" authorId="0" shapeId="0" xr:uid="{D9A005ED-0038-4D17-BBD5-2BBB60998ACE}">
      <text>
        <r>
          <rPr>
            <sz val="9"/>
            <color indexed="81"/>
            <rFont val="Tahoma"/>
            <family val="2"/>
          </rPr>
          <t>For example, if the compliance or risk management function conducts regular reviews (e.g., quarterly) of trading practices, custody controls and internal relationships between business lines to ensure conflict mitigation, this would demonstrate active second-line monitoring.</t>
        </r>
      </text>
    </comment>
    <comment ref="C23" authorId="0" shapeId="0" xr:uid="{97A87666-E3BB-4878-A643-7031A30646C9}">
      <text>
        <r>
          <rPr>
            <sz val="9"/>
            <color indexed="81"/>
            <rFont val="Tahoma"/>
            <family val="2"/>
          </rPr>
          <t>For example, centralised monitoring might involve one risk team overseeing all lines while independent monitoring would involve separate teams for custody, exchange and lending. A hybrid approach could involve a central function coordinating inputs from risk teams embedded within each line.</t>
        </r>
      </text>
    </comment>
    <comment ref="C24" authorId="0" shapeId="0" xr:uid="{A7F4EDDA-8CF0-4093-963E-57820895E892}">
      <text>
        <r>
          <rPr>
            <sz val="9"/>
            <color indexed="81"/>
            <rFont val="Tahoma"/>
            <family val="2"/>
          </rPr>
          <t>For example, if Internal Audit performs reviews or targeted audits of control effectiveness across vertically integrated business lines on an annual basis, including the testing of information barriers or governance independence, this would constitute third-line monitoring.</t>
        </r>
      </text>
    </comment>
    <comment ref="C25" authorId="0" shapeId="0" xr:uid="{99250549-377D-48F4-A808-4AA88FE8D0E2}">
      <text>
        <r>
          <rPr>
            <sz val="9"/>
            <color indexed="81"/>
            <rFont val="Tahoma"/>
            <family val="2"/>
          </rPr>
          <t>For example, this refers to how frequently the Company assesses whether its controls—such as information barriers, surveillance systems, independent oversight or governance protocols—are effectively preventing self-preferencing, collusive behaviour or anti-competitive practices across business lines. This could include scheduled internal audits, compliance testing, trade surveillance reviews or third-party assessments. The frequency (e.g., quarterly, semi-annually or annually) should reflect the risk level and complexity of the Company’s vertically integrated operations.</t>
        </r>
      </text>
    </comment>
    <comment ref="C26" authorId="0" shapeId="0" xr:uid="{82C97039-F859-4285-82BA-C1F42BC55EA0}">
      <text>
        <r>
          <rPr>
            <sz val="9"/>
            <color indexed="81"/>
            <rFont val="Tahoma"/>
            <family val="2"/>
          </rPr>
          <t>For example, if the Company conducts internal audits or engages external consultants to assess whether information barriers—such as access controls, data segregation or ethical walls—are functioning as intended, this would constitute testing of effectiveness. This may include reviewing access logs, interviewing staff or performing simulated breaches to confirm that material non-public information is not improperly shared between business lines.</t>
        </r>
      </text>
    </comment>
    <comment ref="C27" authorId="0" shapeId="0" xr:uid="{B08D7585-76A2-44E8-B371-8902E631216A}">
      <text>
        <r>
          <rPr>
            <sz val="9"/>
            <color indexed="81"/>
            <rFont val="Tahoma"/>
            <family val="2"/>
          </rPr>
          <t xml:space="preserve">For example, if intercompany transactions—such as asset transfers from exchange to custody—or resource sharing (e.g., wallets, APIs) are logged and reviewed by compliance or finance.
</t>
        </r>
      </text>
    </comment>
    <comment ref="C28" authorId="0" shapeId="0" xr:uid="{8E00C94E-2C05-4A46-8FCE-0387A6808C33}">
      <text>
        <r>
          <rPr>
            <sz val="9"/>
            <color indexed="81"/>
            <rFont val="Tahoma"/>
            <family val="2"/>
          </rPr>
          <t>For example, if the Company maintains system access logs and reviews them periodically to detect if an employee in one business line accessed material non-public information or client data from another business line, this would demonstrate active monitoring.</t>
        </r>
      </text>
    </comment>
    <comment ref="C29" authorId="0" shapeId="0" xr:uid="{108A84EE-DD7C-4E54-9CAA-CDA6CEEBFD87}">
      <text>
        <r>
          <rPr>
            <sz val="9"/>
            <color indexed="81"/>
            <rFont val="Tahoma"/>
            <family val="2"/>
          </rPr>
          <t xml:space="preserve">For example, if the Company uses surveillance software to detect abnormal trading patterns, preferential routing or conflicts in order execution involving affiliated entities, this would indicate automated risk monitoring is in place.
</t>
        </r>
      </text>
    </comment>
    <comment ref="C30" authorId="0" shapeId="0" xr:uid="{D21D5672-A1EE-4A80-BC62-B67B005AA71E}">
      <text>
        <r>
          <rPr>
            <sz val="9"/>
            <color indexed="81"/>
            <rFont val="Tahoma"/>
            <family val="2"/>
          </rPr>
          <t>For example, if a staff member improperly accessed restricted data between custody and trading systems or if a conflict of interest policy was knowingly bypassed to prioritise internal token listings, such incidents should be considered and reported.</t>
        </r>
      </text>
    </comment>
    <comment ref="C31" authorId="0" shapeId="0" xr:uid="{E0CB9F5B-864F-4E37-9230-1A45C41F0094}">
      <text>
        <r>
          <rPr>
            <sz val="9"/>
            <color indexed="81"/>
            <rFont val="Tahoma"/>
            <family val="2"/>
          </rPr>
          <t>For example, if staff involved in custody, trading or market making are required to complete mandatory training modules on confidentiality, data segregation and ethical walls, this would meet the expectations of this question.</t>
        </r>
      </text>
    </comment>
    <comment ref="C32" authorId="0" shapeId="0" xr:uid="{665A4966-06CE-4195-8E39-C3DBA1231681}">
      <text>
        <r>
          <rPr>
            <sz val="9"/>
            <color indexed="81"/>
            <rFont val="Tahoma"/>
            <family val="2"/>
          </rPr>
          <t>For example, if the Company provides clients with disclosures or agreements that clearly explain which entities within the group operate specific services—such as trading, custody, lending or token issuance—and how these entities are related (e.g., under common ownership or control).</t>
        </r>
      </text>
    </comment>
    <comment ref="C33" authorId="0" shapeId="0" xr:uid="{0C256FB4-59A1-4BB9-81EE-B5D130BB9356}">
      <text>
        <r>
          <rPr>
            <sz val="9"/>
            <color indexed="81"/>
            <rFont val="Tahoma"/>
            <family val="2"/>
          </rPr>
          <t>For example, whether the Company includes clear language in its client agreements and risk disclosures stating that affiliated entities (e.g., trading desks or token issuers) may benefit from the structure and outlines the steps taken to manage such risks.</t>
        </r>
      </text>
    </comment>
    <comment ref="C34" authorId="0" shapeId="0" xr:uid="{5539C570-9FDF-45E1-9C4D-BDA110F38768}">
      <text>
        <r>
          <rPr>
            <sz val="9"/>
            <color indexed="81"/>
            <rFont val="Tahoma"/>
            <family val="2"/>
          </rPr>
          <t>For example, if the Company’s app or website clearly differentiates between services—such as using separate branding, navigation paths, disclaimers or labels for trading, custody or lending functions—this would demonstrate an effort to distinguish between business lines. This helps ensure clients understand which entity is providing which service and reduces the risk of confusion or misinformed decisions.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Levan Benidze</author>
  </authors>
  <commentList>
    <comment ref="B9" authorId="0" shapeId="0" xr:uid="{7272F14F-D666-4748-9A15-B672CD11B2CB}">
      <text>
        <r>
          <rPr>
            <sz val="9"/>
            <color indexed="81"/>
            <rFont val="Tahoma"/>
            <family val="2"/>
          </rPr>
          <t>Directors with non-commercial KPIs, e.g. Risk, Compliance, MLRO, Legal, etc.</t>
        </r>
      </text>
    </comment>
  </commentList>
</comments>
</file>

<file path=xl/sharedStrings.xml><?xml version="1.0" encoding="utf-8"?>
<sst xmlns="http://schemas.openxmlformats.org/spreadsheetml/2006/main" count="526" uniqueCount="342">
  <si>
    <t>Question</t>
  </si>
  <si>
    <t>List of Business Lines</t>
  </si>
  <si>
    <t>Market Making</t>
  </si>
  <si>
    <t>Stablecoin Issuance</t>
  </si>
  <si>
    <t>Staking</t>
  </si>
  <si>
    <t>Derivatives Exchange Platform (peer-to-peer)</t>
  </si>
  <si>
    <t>Spot Exchange Platform (peer-to-peer)</t>
  </si>
  <si>
    <t>Lending</t>
  </si>
  <si>
    <t>Borrowing</t>
  </si>
  <si>
    <t>Select</t>
  </si>
  <si>
    <t>Risk Management</t>
  </si>
  <si>
    <t>Compliance</t>
  </si>
  <si>
    <t>Are promotional materials reviewed for regulatory compliance?</t>
  </si>
  <si>
    <t>General</t>
  </si>
  <si>
    <t>Contractual Terms</t>
  </si>
  <si>
    <t>Ongoing Monitoring</t>
  </si>
  <si>
    <t>Regulatory Compliance</t>
  </si>
  <si>
    <t>Is due diligence conducted on the service provider's financial soundness? Please explain how financial viability is assessed.</t>
  </si>
  <si>
    <t>Is due diligence conducted on the service provider's information security and data protection capabilities? Please describe the process.</t>
  </si>
  <si>
    <t>Are concentration risks considered (e.g., dependency on a single provider or location)? Please describe how these are evaluated.</t>
  </si>
  <si>
    <t>Are contingency and exit plans evaluated prior to onboarding the provider? Please describe the contingency planning process.</t>
  </si>
  <si>
    <t>Are outsourced providers subject to ongoing monitoring and periodic reviews? Please describe monitoring frequency and methods.</t>
  </si>
  <si>
    <t>Does the Company maintain a detailed register of all outsourced providers? Please describe what is recorded and provide the date of the last update.</t>
  </si>
  <si>
    <t>Clearing and Settlement</t>
  </si>
  <si>
    <t>Digital Asset Business - Thematic Review</t>
  </si>
  <si>
    <t>Digital Asset Business (DAB) Name</t>
  </si>
  <si>
    <t>Licence Class</t>
  </si>
  <si>
    <t>Submission Date</t>
  </si>
  <si>
    <t>Any queries pertaining to the completion of this form should be directed to the FinTech Department at the above email address.</t>
  </si>
  <si>
    <t>Response</t>
  </si>
  <si>
    <t>Assets under custody as of the reporting date</t>
  </si>
  <si>
    <t>Stablecoins in circulation as of the reporting date</t>
  </si>
  <si>
    <t>Tokens in circulation as of the reporting date</t>
  </si>
  <si>
    <t>Total loan portfolio (gross amount) as of the reporting date</t>
  </si>
  <si>
    <t>Total borrowings as of the reporting date</t>
  </si>
  <si>
    <t>Total amount of staked assets as of the reporting date</t>
  </si>
  <si>
    <t>Operational Metrics (as of the reporting date)</t>
  </si>
  <si>
    <t>Internal Audit</t>
  </si>
  <si>
    <t>Is there an updated control testing calendar in place?</t>
  </si>
  <si>
    <t>Filling Logic</t>
  </si>
  <si>
    <t>Number of Jurisdictions where the DAB's Clients reside</t>
  </si>
  <si>
    <t>Spot Trading (proprietary, principal basis)</t>
  </si>
  <si>
    <t>Derivatives Trading (proprietary, principal basis)</t>
  </si>
  <si>
    <t>Margin Trading (proprietary, principal basis)</t>
  </si>
  <si>
    <t>Number/$ value</t>
  </si>
  <si>
    <t>What is the nature of tools used for monitoring of cross-jurisdictional compliance? Please elaborate in the comments field.</t>
  </si>
  <si>
    <t>Outsourcing of Critical Functions</t>
  </si>
  <si>
    <t>Area</t>
  </si>
  <si>
    <t>Disclosures</t>
  </si>
  <si>
    <t>Are clients being informed that the Company outsources critical services? Please elaborate how.</t>
  </si>
  <si>
    <t>Is there a formal policy that governs when and how disclosures of outsourcing arrangements must be made?</t>
  </si>
  <si>
    <t>Is there a formal executive committee or similar governance body located in Bermuda that is responsible for strategic decision-making?</t>
  </si>
  <si>
    <t>Questions</t>
  </si>
  <si>
    <t>Is the Chief Risk Officer (or equivalent) based in Bermuda or performing their functions primarily from Bermuda?</t>
  </si>
  <si>
    <t xml:space="preserve">Is there documented and/or traceable evidence of where decisions are executed? </t>
  </si>
  <si>
    <t>How many employees could be accomodated simultaneously by the office premises located in Bermuda?</t>
  </si>
  <si>
    <t>Secondary Factors</t>
  </si>
  <si>
    <t>Primary Factors</t>
  </si>
  <si>
    <t>Head Office Compliance Factors</t>
  </si>
  <si>
    <t>Payments (inter alia P2P and Remittances)</t>
  </si>
  <si>
    <t>Conflicts of Interest</t>
  </si>
  <si>
    <t>Monitoring</t>
  </si>
  <si>
    <t>Training</t>
  </si>
  <si>
    <t>Transparency</t>
  </si>
  <si>
    <t xml:space="preserve">How often are independent internal audits or third-party reviews conducted to test controls related to vertical integration? </t>
  </si>
  <si>
    <t>Does the Company have a formal conflict of interest policy specifically addressing risks from vertical integration? Please elaborate in the comments section and provide reference to the respective document.</t>
  </si>
  <si>
    <t>Has the Company identified and documented factual conflicts of interest (or their absence) between its business lines? Please elaborate in the comments section and provide reference to the respective document.</t>
  </si>
  <si>
    <t>Are there designated Senior Managers or internal functions/departments in charge of risks related to vertical integration? Please elaborate in the comments section.</t>
  </si>
  <si>
    <t>Are transactions and interdependencies between different entities or functional areas within the vertically integrated structure formally monitored and recorded? Please elaborate in the comments section.</t>
  </si>
  <si>
    <t>How frequently are employees trained on ethical walls and confidentiality protocols specific to vertical integration?</t>
  </si>
  <si>
    <t>General Question</t>
  </si>
  <si>
    <t>Aggregate notional transaction amount during the last 12 months</t>
  </si>
  <si>
    <t>The term ‘Critical Function’ should be understood as encompassing any operational function considered critical or important, where a flaw or failure in its performance would significantly affect a DAB’s ability to comply with the Authority’s legislative and regulatory requirements. Such a defect could also have a material impact on its operations and activities' financial performance and stability or continuity.</t>
  </si>
  <si>
    <t>#</t>
  </si>
  <si>
    <t>Shared Infrastructure and Contagion</t>
  </si>
  <si>
    <t>Structure and Resource Sharing</t>
  </si>
  <si>
    <t>Are there separate capital reserves or liquidity buffers for different business lines? Please elaborate in the comments section.</t>
  </si>
  <si>
    <t>What proportion of the CEO’s strategic and operational decision-making has occurred while physically present in Bermuda?</t>
  </si>
  <si>
    <t>Other (not included above)</t>
  </si>
  <si>
    <t>Please list other business lines and indicate the value of transactions.</t>
  </si>
  <si>
    <t>Custody of Clients' Digital Assets</t>
  </si>
  <si>
    <t>Custody of Clients' Fiat Assets</t>
  </si>
  <si>
    <t>$ value of transactions under DABA licenced activities</t>
  </si>
  <si>
    <t>$ value of transactions under non-DABA licenced activities</t>
  </si>
  <si>
    <t>Number of Active Clients of the DAB</t>
  </si>
  <si>
    <r>
      <t xml:space="preserve">Does the Company's </t>
    </r>
    <r>
      <rPr>
        <u/>
        <sz val="11"/>
        <color rgb="FF002060"/>
        <rFont val="Calibri"/>
        <family val="2"/>
        <scheme val="minor"/>
      </rPr>
      <t>Group</t>
    </r>
    <r>
      <rPr>
        <sz val="11"/>
        <color rgb="FF002060"/>
        <rFont val="Calibri"/>
        <family val="2"/>
        <scheme val="minor"/>
      </rPr>
      <t xml:space="preserve"> operate multiple business lines? Please list the business lines in the comments section.</t>
    </r>
  </si>
  <si>
    <t>Are there mechanisms in place to prevent contagion across business lines if one business line experiences financial distress or operational failure? Please elaborate in the comments section and provide reference to the respective policies/procedures.</t>
  </si>
  <si>
    <t>Are financial results for each business line separately reported and tracked? Please elaborate in the comments section.</t>
  </si>
  <si>
    <t>Total $ value of transactions</t>
  </si>
  <si>
    <t>Are there recovery and resolution plans available for operational disruptions of each business line separately? Please elaborate in the comments section and provide reference to the respective document.</t>
  </si>
  <si>
    <t>Are business continuity and recovery plans for outsourced services tested periodically? Please provide frequency and testing method.</t>
  </si>
  <si>
    <t>Are managerial and operational decisions for each business line made independently from other business lines? Please elaborate in comments section.</t>
  </si>
  <si>
    <t>Are potential conflicts of interest stemming from vertical integration at the entity level explicitly and clearly disclosed in the risk disclosures and client agreement? Please elaborate in the comments section and provide reference to the respective document/clause that addresses entity-level integration conflicts.</t>
  </si>
  <si>
    <t>What portion of board meetings have been held with a majority of directors physically present in Bermuda during the last 24 months?</t>
  </si>
  <si>
    <t>What proportion of board meetings in the 24 months was the Chair physically present in Bermuda?</t>
  </si>
  <si>
    <r>
      <t xml:space="preserve">You should complete this form and then submit it via email to </t>
    </r>
    <r>
      <rPr>
        <b/>
        <sz val="10"/>
        <color rgb="FF002060"/>
        <rFont val="Calibri"/>
        <family val="2"/>
        <scheme val="minor"/>
      </rPr>
      <t>fintech@bma.bm</t>
    </r>
    <r>
      <rPr>
        <sz val="10"/>
        <color rgb="FF002060"/>
        <rFont val="Calibri"/>
        <family val="2"/>
        <scheme val="minor"/>
      </rPr>
      <t xml:space="preserve"> </t>
    </r>
    <r>
      <rPr>
        <u/>
        <sz val="10"/>
        <color rgb="FF002060"/>
        <rFont val="Calibri"/>
        <family val="2"/>
        <scheme val="minor"/>
      </rPr>
      <t xml:space="preserve">by the close of business on </t>
    </r>
    <r>
      <rPr>
        <b/>
        <u/>
        <sz val="10"/>
        <color rgb="FFFF0000"/>
        <rFont val="Calibri"/>
        <family val="2"/>
        <scheme val="minor"/>
      </rPr>
      <t>30 September 2025</t>
    </r>
    <r>
      <rPr>
        <sz val="10"/>
        <color rgb="FF002060"/>
        <rFont val="Calibri"/>
        <family val="2"/>
        <scheme val="minor"/>
      </rPr>
      <t>.</t>
    </r>
  </si>
  <si>
    <t xml:space="preserve">What is the ratio of Bermuda-based staff to total staff responsible for implementing policy decisions? </t>
  </si>
  <si>
    <t>What is the minimum frequency of risk committee meetings per year?</t>
  </si>
  <si>
    <t>What is the minimum frequency of compliance committee meetings per year?</t>
  </si>
  <si>
    <t>What is the minimum frequency of audit committee meetings per year?</t>
  </si>
  <si>
    <t>How frequently is the cross-jurisdictional compliance being reviewed?</t>
  </si>
  <si>
    <t>Do outsourcing contracts clearly define audit and inspection rights?</t>
  </si>
  <si>
    <t>Do outsourcing contracts clearly define termination and exit strategy?</t>
  </si>
  <si>
    <t>Do outsourcing contracts contain a provision allowing the BMA to access the information?</t>
  </si>
  <si>
    <t>Is the outsourced function's compliance with local and cross-border regulations regularly reviewed? Please specify frequency.</t>
  </si>
  <si>
    <t>Is there an exit strategy in place for each critical outsourced service?</t>
  </si>
  <si>
    <t>Are outsourced services included in the firm's business continuity and disaster recovery plans?</t>
  </si>
  <si>
    <t>Is due diligence conducted on the provider's experience with digital asset operations or (where applicable) DeFi protocols? Please elaborate on assessment criteria.</t>
  </si>
  <si>
    <t>Cells highlighted in red are mandatory.</t>
  </si>
  <si>
    <t xml:space="preserve">When asked to provide amounts, please provide the corresponding values in USD-equivalent amounts. </t>
  </si>
  <si>
    <t>Net Assets of the DAB ($ value)</t>
  </si>
  <si>
    <t>Total Assets of the DAB ($ value, excluding funds held for and on behalf of clients)</t>
  </si>
  <si>
    <t>Name and Position of DAB Official Completing This Form</t>
  </si>
  <si>
    <t>The purpose of this thematic review is to systematically collect comprehensive, market-wide information on key operational and regulatory topics across the Digital Asset Business (DAB) sector. By focusing on areas such as Vertical Integration, the Three Lines of Defence (3LOD), Outsourcing and Head Office, the review seeks to identify industry-wide patterns, trends and emerging risks. The insights gained may inform the development of best practices and support the consistent application of the DAB regulatory framework.</t>
  </si>
  <si>
    <t xml:space="preserve">All licensed DABs are expected to participate in the review. However, the Authority fully acknowledges the diversity in business models, operational complexity, and licence classes across the sector. As such, the principle of proportionality applies. Firms are expected to describe the controls they currently have in place. It is understood that the maturity and sophistication of these controls may vary depending on the stage of development and nature of the business.
The objectives of this review are threefold: first, to understand how practices differ across DABs and build a clearer picture of the sector as a whole; second, to identify areas where further guidance or clarification may be beneficial; and third, to share aggregated findings with the industry, including identified gaps and emerging best practices. This knowledge-sharing approach aims to elevate standards across the DAB sector through transparent communication of our observations.
The participation of each DAB — regardless of the size or complexity of its operations — is valuable in helping the Authority to better understand the current landscape and in contributing to a collective improvement in industry practices through the dissemination of our findings. </t>
  </si>
  <si>
    <t>In instances where further guidance or explanation is necessary, the BMA has integrated instructive notes within the pertinent fields. Please hold the cursor over the fields marked with a red arrow icon in the top right corner. The supporting information included in these notes will help you answer the question more accurately.</t>
  </si>
  <si>
    <r>
      <t xml:space="preserve">You should supply data that is accurate </t>
    </r>
    <r>
      <rPr>
        <b/>
        <u/>
        <sz val="10"/>
        <color rgb="FFFF0000"/>
        <rFont val="Calibri"/>
        <family val="2"/>
        <scheme val="minor"/>
      </rPr>
      <t>as of the 30 June 2025</t>
    </r>
    <r>
      <rPr>
        <sz val="10"/>
        <color rgb="FF002060"/>
        <rFont val="Calibri"/>
        <family val="2"/>
        <scheme val="minor"/>
      </rPr>
      <t>. Additionally, for relevant considerations, the closing-day exchange rate should be utilised (e.g., for conversion to USD-equivalent amounts).</t>
    </r>
  </si>
  <si>
    <t>Including: Retail Individuals</t>
  </si>
  <si>
    <t>Including: Non-Retail Individuals</t>
  </si>
  <si>
    <t>Including: Entities</t>
  </si>
  <si>
    <t>Tokenisation</t>
  </si>
  <si>
    <t>How are risk monitoring activities structured across the Company’s vertically integrated operations — are they conducted centrally, independently for each business line or through a hybrid approach? Please elaborate in the comments section.</t>
  </si>
  <si>
    <t>Are data logs maintained and monitored for unauthorised access or sharing of sensitive information?</t>
  </si>
  <si>
    <t>Does the Company have automated controls/systems in place to monitor risks stemming from vertical integration inter alia collusive behaviour, price manipulation or anti-competitive practices?</t>
  </si>
  <si>
    <t>Have any internal breaches or circumventions of controls been identified/reported during last 24 months? Please elaborate and describe the follow-up actions in the comments section.</t>
  </si>
  <si>
    <t>Does the Company have a vertically integrated business model? Please provide further details in the comments section, regardless of whether the response is yes or no.</t>
  </si>
  <si>
    <r>
      <t xml:space="preserve">Does the Company operate multiple business lines on a </t>
    </r>
    <r>
      <rPr>
        <u/>
        <sz val="11"/>
        <color rgb="FF002060"/>
        <rFont val="Calibri"/>
        <family val="2"/>
        <scheme val="minor"/>
      </rPr>
      <t>standalone basis</t>
    </r>
    <r>
      <rPr>
        <sz val="11"/>
        <color rgb="FF002060"/>
        <rFont val="Calibri"/>
        <family val="2"/>
        <scheme val="minor"/>
      </rPr>
      <t xml:space="preserve"> (i.e., within the same legal entity)? Please list the business lines in the comments section.</t>
    </r>
  </si>
  <si>
    <t>Does the Company (or its Group) operate two or more business lines that could potentially create incentives for self-preferencing, collusive behaviour or anti-competitive practices? Please elaborate in the comments section.</t>
  </si>
  <si>
    <t>Are there controls in place to mitigate risks of shared technology and infrastructure inter alia to ensure information security and the independence of functions? Please elaborate in the comments section and provide reference to the respective policies/procedures.</t>
  </si>
  <si>
    <t xml:space="preserve">How frequently does the Second LOD monitor risks and test controls related to vertical integration? </t>
  </si>
  <si>
    <t>Including: how often in order to assess the effectiveness of controls designed to prevent self-preferencing, collusive behaviour or anti-competitive practices?</t>
  </si>
  <si>
    <t>Are there designated board members or committees in charge of controls and risks related to vertical integration? Please elaborate in the comments section.</t>
  </si>
  <si>
    <t>Are KRIs a standard standing item at each board of directors meeting? In comments indicate the last date of such discussions.</t>
  </si>
  <si>
    <t>Is risk management/risk report a standing agenda item at each board meeting?</t>
  </si>
  <si>
    <t>Is compliance a standing agenda item at each board meeting?</t>
  </si>
  <si>
    <t>Is internal audit report/findings a standing agenda item at each board meeting?</t>
  </si>
  <si>
    <t>Do the minutes of risk committee meetings clearly capture decisions, risk issues and follow-up actions?</t>
  </si>
  <si>
    <t>How many times in the last 18 months has the risk committee escalated a risk issue to the board?</t>
  </si>
  <si>
    <t>Do the minutes of compliance committee meetings clearly capture decisions, risk issues and follow-up actions?</t>
  </si>
  <si>
    <t>How many times in the last 18 months has the compliance committee escalated a risk issue to the board?</t>
  </si>
  <si>
    <t>Do the minutes of audit committee meetings clearly capture decisions, risk issues and follow-up actions?</t>
  </si>
  <si>
    <t>How many times in the last 18 months has the audit committee escalated a risk issue to the board?</t>
  </si>
  <si>
    <t>Is the risk register a standing item at each board of directors meeting?</t>
  </si>
  <si>
    <t>Are the high/extremely high risks discussed at each board meeting? Please elaborate on the date of the last such discussion and describe the respective resolutions.</t>
  </si>
  <si>
    <t>Is there a centralised compliance obligation register covering all internal controls and regulatory requirements?</t>
  </si>
  <si>
    <t>Does the company keep the register of cross-jurisdictional compliance requirements?</t>
  </si>
  <si>
    <t>Are trade surveillance systems in place e.g., for wash trading, spoofing, front-running and market abuse? Please elaborate.</t>
  </si>
  <si>
    <t>Are there formalised procedures to assess regulatory requirements prior to launching new products and services?</t>
  </si>
  <si>
    <t>Are there formalised procedures to assess regulatory requirements prior to modification of existing products and services?</t>
  </si>
  <si>
    <t>Is the audit charter aligned with international internal audit standards?</t>
  </si>
  <si>
    <t>Has the internal audit plan for 2025 been approved by the board and/or audit committee?</t>
  </si>
  <si>
    <t>Does the Compliance Officer report to an independent governance function (e.g., general counsel or board)? Please elaborate in comment section.</t>
  </si>
  <si>
    <t>Does the board conduct regular self-assessments to evaluate its effectiveness, composition and oversight of the company’s digital asset business activities? If yes, please indicate the date of the most recent self-assessment, and elaborate on how frequently these self-assessments are performed, the methodology used (e.g., internal review, external facilitator, peer evaluation) and how outcomes are documented and acted upon.</t>
  </si>
  <si>
    <t>First LOD</t>
  </si>
  <si>
    <t>Are the risk controls explicitly and clearly assigned to the responsible units/persons in the First LOD?</t>
  </si>
  <si>
    <t>How often does the First LOD perform control testing (self-assessments)? In the comment section indicate the date of the last testing.</t>
  </si>
  <si>
    <t>How often does the risk management function (Second LOD) test controls existing at the First LOD? In the comment section indicate the scope of testing by risk management.</t>
  </si>
  <si>
    <t>How often does the compliance function (Second LOD) test controls existing at the First LOD? In the comment section indicate the scope of testing by compliance.</t>
  </si>
  <si>
    <t>How often does the internal audit function (Third LOD) test controls existing at the First LOD? In the comment section indicate the date of the last testing.</t>
  </si>
  <si>
    <t>Second LOD</t>
  </si>
  <si>
    <t>Does the company keep a centralised controls library for the First LOD?</t>
  </si>
  <si>
    <t>How frequently does the compliance function report to the board of directors?</t>
  </si>
  <si>
    <t>Does the board regularly receive updates on outsourced Critical Functions? Please provide frequency and type of updates.</t>
  </si>
  <si>
    <t>Is there a formal outsourcing policy approved by the board or senior management? Please share date of approval.</t>
  </si>
  <si>
    <t>Is a formalised risk assessment conducted and documented before entering into an outsourcing arrangement? Please describe scope and responsible team.</t>
  </si>
  <si>
    <t>Does risk management function participate in due diligence of outsourcing partner? Please explain their role.</t>
  </si>
  <si>
    <t>Are conflict of interest risks assessed and formalised in the due diligence report? Please describe any documented mitigations.</t>
  </si>
  <si>
    <t>Do outsourcing contracts clearly define data ownership and access rights?</t>
  </si>
  <si>
    <t>Do contracts contain provisions for compliance with applicable laws and regulations?</t>
  </si>
  <si>
    <t>Are subcontracting arrangements explicitly governed and/or restricted?</t>
  </si>
  <si>
    <t>Have there been any recent breaches of SLA or incidents involving the provider? Please summarise incidents and responses.</t>
  </si>
  <si>
    <t>Is regulatory access to data, systems and premises of the service provider guaranteed?</t>
  </si>
  <si>
    <t>Please indicate the level of outsourcing of Critical Functions.</t>
  </si>
  <si>
    <t>Please provide the number of outsourced Critical Functions (list outsourced Critical Functions in the comments field).</t>
  </si>
  <si>
    <t>Do outsourcing contracts clearly define Service Level Agreements (SLAs)?</t>
  </si>
  <si>
    <t>Is there a person or unit dedicated to overseeing the outsourced Critical Functions? Please specify the role and reporting line.</t>
  </si>
  <si>
    <t>Has the Company formally documented all outsourced Critical Functions? Please specify the date of the last update.</t>
  </si>
  <si>
    <t>Do outsourcing contracts allow the Company to inspect the provider's records, systems and controls?</t>
  </si>
  <si>
    <t>Are outsourced functions included in the Company's compliance monitoring plan? Please describe coverage and frequency.</t>
  </si>
  <si>
    <t>Who has the ultimate authority to approve outsourcing of new Critical Functions? Please specify unit/position/title.</t>
  </si>
  <si>
    <t>Is there a mechanism to update the risk assessment of outsourced functions on a regular basis? Please explain the trigger events or schedule.</t>
  </si>
  <si>
    <t>Is there a formal reporting channel between the provider and the risk/compliance team? Please describe the communication framework.</t>
  </si>
  <si>
    <t>Does the Company publicly disclose that it outsources critical services? (e.g., on its website, and/or in whitepaper or service documentation)? Please elaborate.</t>
  </si>
  <si>
    <t>Does the Company publicly disclose identities of group/affiliated critical service outsourcing providers? (e.g., on its website, and/or in whitepaper or service documentation)? Please elaborate.</t>
  </si>
  <si>
    <t>Does the Company publicly disclose identities of third-party/external critical service outsourcing providers? (e.g., on its website, and/or in whitepaper or service documentation)? Please elaborate.</t>
  </si>
  <si>
    <t>Are outsourcing disclosures updated whenever there is a material change in a provider or the scope?</t>
  </si>
  <si>
    <t>Self Assessment: Are the Head Office compliance factors satisfied by the DAB?</t>
  </si>
  <si>
    <t>Does the Company have a Risk Committee or equivalent that meets physically in Bermuda?</t>
  </si>
  <si>
    <t>What proportion of the total strategic business decisions (e.g., business expansion, product launches, entry into new markets) have been discussed and approved in Bermuda during the last 24 months?</t>
  </si>
  <si>
    <t>What proportion of total risk management decisions (e.g., setting or revising risk appetite, approving new risk controls) were made from Bermuda during the last 24 months?</t>
  </si>
  <si>
    <t>What proportion of total operational decisions (e.g., product management, finance, compliance implementation, IT policies) have been made primarily by personnel in Bermuda during the last 24 months?</t>
  </si>
  <si>
    <t>What proportion of the senior executives' (except for CEO) strategic and operational decision-making has occurred while physically present in Bermuda?</t>
  </si>
  <si>
    <t>Please indicate the number of employees residing in Bermuda:</t>
  </si>
  <si>
    <t>Please indicate the number of senior executives.</t>
  </si>
  <si>
    <t>Please indicate the number of employees dedicated to Bermuda operations (including dual hatted employees insourced from group entities, both i) residing and ii) not-residing in Bermuda).</t>
  </si>
  <si>
    <t>Including: executive directors residing in Bermuda.</t>
  </si>
  <si>
    <t>Including: non-executive directors reisidng in Bermuda.</t>
  </si>
  <si>
    <t>Inter alia: independent non-executive directors residing in Bermuda.</t>
  </si>
  <si>
    <t>Including in: North America</t>
  </si>
  <si>
    <t>Including in: Central America</t>
  </si>
  <si>
    <t>Including in: South America</t>
  </si>
  <si>
    <t>Including in: Europe</t>
  </si>
  <si>
    <t>Including in: Africa</t>
  </si>
  <si>
    <t>Including in: Asia</t>
  </si>
  <si>
    <t>Including in: Australia</t>
  </si>
  <si>
    <t>Is the AML/ATF Compliance Officer employeed at a managerial level?</t>
  </si>
  <si>
    <t>Is the AML/ATF Compliance Officer (CO) and/or Money Laundering Reporting Officer (MLRO) role outsourced? If yes, provide the service provider’s name and hours worked in the comments section.</t>
  </si>
  <si>
    <t>How often does the AML/ATF business risk assessment get presented to the board for review?</t>
  </si>
  <si>
    <t>Have there been any AML/ATF compliance issues raised to the board during the last 18 months? Please elaborate in the comments section.</t>
  </si>
  <si>
    <t>AML/ATF</t>
  </si>
  <si>
    <t>Does the Company outsource or rely on insourced arrangements for any activities related to the AML/ATF compliance framework? Please elaborate.</t>
  </si>
  <si>
    <t>Comments (optional, unless explicitly required)</t>
  </si>
  <si>
    <t>Comments (optional unless explicitly required)</t>
  </si>
  <si>
    <t>Please fill in the below table if the answer to the preceding question is "YES"</t>
  </si>
  <si>
    <t>Are execution team members shared across different digital asset business lines operated by the Company or its Group entities (i.e., do employees hold dual roles across business lines)? Please elaborate in the comments section.</t>
  </si>
  <si>
    <t>Are there information barriers or controls in place to prevent the sharing of material non-public information between business lines within the Company and business lines within the Group? Please elaborate in the comments section and provide reference to the respective document.</t>
  </si>
  <si>
    <t>Is technology and infrastructure being shared across different business lines (e.g., shared wallets, matching engine and settlement layer, common data storage etc.)? Please elaborate in the comments section.</t>
  </si>
  <si>
    <t xml:space="preserve">Does the Company have internal controls over the transfer of client assets between business lines (e.g., custody, lending and staking)? </t>
  </si>
  <si>
    <t>Are client assets ever subject to hypothecation or rehypothecation practices or utilised in any way (e.g., lending, staking, liquidity provisioning) without explicit client authorisation? Please elaborate on safeguards, client consent requirements and transparency measures implemented to ensure full protection of customer assets when such practices occur.</t>
  </si>
  <si>
    <t>Including: how often to test the effectiveness of its information barriers through internal audit or third-party review?</t>
  </si>
  <si>
    <t>Are clients clearly informed via disclosures or agreements about the vertical integration within the Company's group structure (not at the entity level) and the relationships between its affiliated services? Please elaborate in the comments section and provide reference to the respective document/clause that details how group-level integration and inter-affiliate relationships are disclosed to clients.</t>
  </si>
  <si>
    <t>Where services are provided across multiple entities within the Group, do client interfaces (e.g., app, website) make it clear which entity the client is interacting with (e.g,. through disclosure, redirection or labelling)? Please elaborate how.</t>
  </si>
  <si>
    <t>Does the Company have integrated Governance, Risk and Compliance (GRC) IT systems/software in place? Please elaborate on functionality.</t>
  </si>
  <si>
    <t>Total number of members on the board of directors</t>
  </si>
  <si>
    <t>Number of executive directors on the board of directors</t>
  </si>
  <si>
    <t>Including: executive directors with non-commercial roles</t>
  </si>
  <si>
    <t>Number of non-executive directors on the board of directors</t>
  </si>
  <si>
    <t>Including: independent non-executive directors (INEDs)</t>
  </si>
  <si>
    <t>Number of board meetings during the last 18 months</t>
  </si>
  <si>
    <t>Total number of risk committee members</t>
  </si>
  <si>
    <t>Including: number of non-executive directors on the risk committee</t>
  </si>
  <si>
    <t>Including: number of independent non-executive directors (INEDs) on the risk committee</t>
  </si>
  <si>
    <t>Number of risk committee meetings during last 18 months</t>
  </si>
  <si>
    <t>Total number of compliance committee members</t>
  </si>
  <si>
    <t>Including: number of non-executive directors on the compliance committee</t>
  </si>
  <si>
    <t>Including: number of INEDs on the compliance committee</t>
  </si>
  <si>
    <t>Including: number of senior managers (non-board members) on the compliance committee</t>
  </si>
  <si>
    <t>Number of compliance committee meetings during last 18 months</t>
  </si>
  <si>
    <t>Total number of audit committee members</t>
  </si>
  <si>
    <t>Including: number of non-executive directors on the audit committee</t>
  </si>
  <si>
    <t>Including: number of INEDs on the audit committee</t>
  </si>
  <si>
    <t>Including: number of senior management (non-board members) on the audit committee</t>
  </si>
  <si>
    <t>Number of audit committee meetings during last 18 months</t>
  </si>
  <si>
    <t>Please specify the total number of controls for the first line of defence</t>
  </si>
  <si>
    <t>Including: number of preventive controls</t>
  </si>
  <si>
    <t>Including: number of detective controls</t>
  </si>
  <si>
    <t>Including: number of corrective controls</t>
  </si>
  <si>
    <t>Including: number of other types of controls (not included above)</t>
  </si>
  <si>
    <t>Please specify the total number of risk incidents identified by the First LOD</t>
  </si>
  <si>
    <t>Please include the number of risk incidents escalated by the First LOD to the Second LOD, the board and/or its committees</t>
  </si>
  <si>
    <t>Total number of risk management function employees</t>
  </si>
  <si>
    <t>Including: number of employees insourced from group entities</t>
  </si>
  <si>
    <t>Proportion (%) of working hours allocated by insourced staff to Bermuda operations</t>
  </si>
  <si>
    <t>Total number of new risks identified during the last 18 months</t>
  </si>
  <si>
    <t>Including: number of high and/or extremely high risks identified during the last 18 months</t>
  </si>
  <si>
    <t>Total number of new risks escalated to the board of directors during the last 18 months</t>
  </si>
  <si>
    <t>Including: number of high and/or extremely high risks escalated to the board during the last 18 months</t>
  </si>
  <si>
    <t>Total number of risks in the risk register active as of the reporting date</t>
  </si>
  <si>
    <t>Including: medium residual risks</t>
  </si>
  <si>
    <t>Including: medium-to-high residual risks</t>
  </si>
  <si>
    <t>Including: high and/or extremely high residual risks</t>
  </si>
  <si>
    <t>How many times during the last 18 months have KRIs breached red threshold (or equivalent)? Please describe and elaborate on follow-up measures</t>
  </si>
  <si>
    <t>How many times during the last 18 months have KRIs breached amber threshold (or equivalent)? Please describe and elaborate on follow-up measures</t>
  </si>
  <si>
    <t>Total number of KRIs implemented</t>
  </si>
  <si>
    <t>Including: custody/asset security related KRIs</t>
  </si>
  <si>
    <t>Including: compliance/AML related KRIs</t>
  </si>
  <si>
    <t>Including: operational risk related KRIs</t>
  </si>
  <si>
    <t>Including: other KRIs (not included above)</t>
  </si>
  <si>
    <t>Total number of trade surveillance alerts flagged during the last 18 months</t>
  </si>
  <si>
    <t>Total number of "true positive" trade surveillance alerts identified during the last 18 months Please elaborate how those were escalated and addressed</t>
  </si>
  <si>
    <t>Please specify the number of compliance function employees</t>
  </si>
  <si>
    <t>Please specify the number of compliance breaches identified during the last 18 months</t>
  </si>
  <si>
    <t>Including: number of low grade breaches</t>
  </si>
  <si>
    <t>Including: number of medium grade breaches</t>
  </si>
  <si>
    <t>Including: number of high grade breaches</t>
  </si>
  <si>
    <t>Including: number of critical/severe grade breaches</t>
  </si>
  <si>
    <t>Please specify the number of compliance breaches escalated to the board of directors during the last 18 months</t>
  </si>
  <si>
    <t>Including: number of high/critical/severe breaches escalated to the board during the last 18 months</t>
  </si>
  <si>
    <t>Please specify the number of internal audit function employees</t>
  </si>
  <si>
    <t>Please specify the number of overarching internal audit examinations performed during the last 18 months</t>
  </si>
  <si>
    <t>Please specify the number of internal audit findings during the last 18 months</t>
  </si>
  <si>
    <t>Including: number of high-risk internal audit findings during the last 18 months</t>
  </si>
  <si>
    <t>Including: number of repeat high-risk internal audit findings during the last 18 months</t>
  </si>
  <si>
    <t>Please specify the date of the most recent independent audit of the Company's AML/ATF program</t>
  </si>
  <si>
    <t>Please specify the number of high-risk findings identified during the most recent independent AML/ATF Audit</t>
  </si>
  <si>
    <t>Including: the number of outsourced critical functions to the group/related parties (please list them in the “Comments” field)</t>
  </si>
  <si>
    <t>Including: the number of Critical Functions that are outsourced to third parties and/or external parties (please list them in the “Comments” field)</t>
  </si>
  <si>
    <t>Including: all First LOD employees residing in Bermuda</t>
  </si>
  <si>
    <t>Inter alia: middle/lower management of First LOD</t>
  </si>
  <si>
    <t>Inter alia: non-managerial employees of First LOD</t>
  </si>
  <si>
    <t>Including: all Second LOD employees residing in Bermuda</t>
  </si>
  <si>
    <t>Inter alia: middle/lower management of Second LOD</t>
  </si>
  <si>
    <t>Inter alia: non-managerial employees of Second LOD</t>
  </si>
  <si>
    <t>Including: all Third LOD employees residing in Bermuda</t>
  </si>
  <si>
    <t>Inter alia: middle/lower management of Third LOD</t>
  </si>
  <si>
    <t>Inter alia: non-managerial employees of Third LOD</t>
  </si>
  <si>
    <t>Including: financial KRIs (e.g., market risk, liquidity, credit risk, asset quality, profitability etc.)</t>
  </si>
  <si>
    <t>Does the board (and relevant board committees) receive regular training on emerging risks, regulatory developments and the characteristics of digital asset business models specific to the company? If yes, please indicate the most recent date of the training and elaborate on the scope, frequency and providers of such trainings and how training effectiveness is assessed.</t>
  </si>
  <si>
    <t>Please elaborate on the frequency and nature of First LOD interactions with the Second LOD.</t>
  </si>
  <si>
    <t>Does the First LOD require approval from the Second LOD in certain business decisions? Please elaborate on the nature of such decisions.</t>
  </si>
  <si>
    <t>Does the company have a dedicated Chief Risk Officer (or Head Of Risk Management)? i.e., appointed at Bermuda entity level.</t>
  </si>
  <si>
    <t>Does the Chief Risk Officer (or Head of Risk) report directly to the CEO?</t>
  </si>
  <si>
    <t>Does the Chief Risk Officer (or Head of Risk) report directly to the board and/or risk committee?</t>
  </si>
  <si>
    <t>Is the risk management function independent from the First and Third LODs (i.e., absence of any dual-hatting of employees)? If not, please describe and elaborate on mitigation.</t>
  </si>
  <si>
    <t>Does the risk management function have a veto right in relation to any types of business decisions? Please elaborate.</t>
  </si>
  <si>
    <t>Including: number of dual-hatted risk management employees (ie, involved in First or Third LOD)</t>
  </si>
  <si>
    <t>Please indicate the minimum frequency of risk register review. In the comment section indicate the scope of the risk register (i.e., list of risk types captured like financial, operational, custody, IT, AML, etc., as per internal classification).</t>
  </si>
  <si>
    <t>Including: low and medium-to-low risks</t>
  </si>
  <si>
    <t>Does the company utilise traffic light system (red/amber/green) or similar gradation for Key Risk Indicators (KRIs)?</t>
  </si>
  <si>
    <t>Does the company have Early Warning Indicators (EWIs)?</t>
  </si>
  <si>
    <t>Is the compliance function fully independent from the first and third lines of defence (i.e., absence of any dual-hatting of employees)? If not, please describe and elaborate on mitigation.</t>
  </si>
  <si>
    <t>Does the compliance function have an overarching scope? (i.e., apart from AML-related issues, does it cover areas like compliance with overall internal controls, policies and procedures, local and foreign jurisdictional laws and regulations, as prescribed under section 7.8 of the DABA code of practice?).</t>
  </si>
  <si>
    <t>Are trade surveillance policies in place, e.g., for wash trading, spoofing, front-running and market abuse? Please elaborate.</t>
  </si>
  <si>
    <t>Please indicate the most recent date when the high or critical/severe breaches have been discussed on the board meetings In the comments section, shortly describe the respective resolutions</t>
  </si>
  <si>
    <t>Is internal audit function operationalised in-house, outsourced to the affiliated entity or outsourced to third parties? In comments section, elaborate on the outsourcing entity name.</t>
  </si>
  <si>
    <t>Does internal audit report functionally to the board and administratively to the CEO or equivalent?</t>
  </si>
  <si>
    <t>Does internal audit report functionally to the audit committee and administratively to the CEO or equivalent?</t>
  </si>
  <si>
    <t>Is the internal audit function fully independent from the first and second lines of defence (i.e. absence of any dual-hatting of employees)? If not, please describe and elaborate on mitigation.</t>
  </si>
  <si>
    <t>Please indicate the scope of the internal audit coverage (e.g., AML/KYC, cyber/IT, operations, internal controls, financial risks, etc.).</t>
  </si>
  <si>
    <t>Please indicate the most recent date when high-risk findings were discussed at a Board meeting In the comments section, elaborate on the respective resolutions</t>
  </si>
  <si>
    <t>Please specify the number of thematic (i.e., focused on certain area) internal audit examinations performed during the last 18 months</t>
  </si>
  <si>
    <t>Including: number of dual-hatted employees (i.e., involved in First or Third LOD)</t>
  </si>
  <si>
    <t>Including: number of dual-hatted employees (i.e., involved in first or Second LOD)</t>
  </si>
  <si>
    <t>Governance and Oversight</t>
  </si>
  <si>
    <t>Due Diligence and Risk Assessment</t>
  </si>
  <si>
    <t>Business Continuity and Exit</t>
  </si>
  <si>
    <t>Level of Outsourcing</t>
  </si>
  <si>
    <t>Does the Company Outsource Critical Functions?</t>
  </si>
  <si>
    <t>Are there clauses for incident notification, including: security breaches or service disruptions?</t>
  </si>
  <si>
    <t>Are Key Performance Indicators (KPIs) applied, tracked and reviewed regularly? Please list the typical KPIs used.</t>
  </si>
  <si>
    <t>Is the internal audit function involved in assessing outsourced function's performance? Please describe the audit scope and frequency.</t>
  </si>
  <si>
    <t>Are exit plans tested periodically (e.g., simulated transitions)? Please provide the frequency and testing method.</t>
  </si>
  <si>
    <t>Location where the strategy, risk management and operational decision making of the licensed undertaking occurs</t>
  </si>
  <si>
    <t>Presence of the senior executives who are responsible for and involved in the decision making related to the digital asset business of the licensed undertakings in Bermuda</t>
  </si>
  <si>
    <t>Location of the board of directors of the licensed undertaking</t>
  </si>
  <si>
    <t>Location where management of the licensed undertaking meets to effect the policy decisions of the licensed undertaking</t>
  </si>
  <si>
    <t>Residence of the officers or employees of the licensed undertaking</t>
  </si>
  <si>
    <t>Residence of one or more directors of the licensed undertaking in Bermuda</t>
  </si>
  <si>
    <t>Comments (optional)</t>
  </si>
  <si>
    <t xml:space="preserve">What proportion of policy implementation meetings have been conducted with senior executives who were physically present in Bermuda during the last 24 months? </t>
  </si>
  <si>
    <t>Including: the number of senior executives residing in Bermuda</t>
  </si>
  <si>
    <t>Please indicate the total number of directors residing in Bermuda.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</si>
</sst>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quot;$&quot;* #,##0_);_(&quot;$&quot;* \(#,##0\);_(&quot;$&quot;* &quot;-&quot;??_);_(@_)"/>
  </numFmts>
  <fonts count="31" x14ac:knownFonts="1">
    <font>
      <sz val="11"/>
      <color theme="1"/>
      <name val="Calibri"/>
      <family val="2"/>
      <scheme val="minor"/>
    </font>
    <font>
      <sz val="10"/>
      <color theme="1"/>
      <name val="Calibri"/>
      <family val="2"/>
      <scheme val="minor"/>
    </font>
    <font>
      <sz val="12"/>
      <color rgb="FFFFF2CC"/>
      <name val="Calibri"/>
      <family val="2"/>
      <scheme val="minor"/>
    </font>
    <font>
      <sz val="11"/>
      <color rgb="FF002060"/>
      <name val="Calibri"/>
      <family val="2"/>
      <scheme val="minor"/>
    </font>
    <font>
      <b/>
      <sz val="14"/>
      <name val="Calibri"/>
      <family val="2"/>
      <scheme val="minor"/>
    </font>
    <font>
      <b/>
      <sz val="14"/>
      <color rgb="FFFFF2CC"/>
      <name val="Calibri"/>
      <family val="2"/>
      <scheme val="minor"/>
    </font>
    <font>
      <b/>
      <sz val="14"/>
      <color rgb="FF002060"/>
      <name val="Calibri"/>
      <family val="2"/>
      <scheme val="minor"/>
    </font>
    <font>
      <sz val="10"/>
      <color rgb="FFFFF2CC"/>
      <name val="Calibri"/>
      <family val="2"/>
      <scheme val="minor"/>
    </font>
    <font>
      <sz val="10"/>
      <color rgb="FF757171"/>
      <name val="Calibri"/>
      <family val="2"/>
      <scheme val="minor"/>
    </font>
    <font>
      <sz val="12"/>
      <name val="Times New Roman"/>
      <family val="1"/>
    </font>
    <font>
      <sz val="10"/>
      <color rgb="FF002060"/>
      <name val="Calibri"/>
      <family val="2"/>
      <scheme val="minor"/>
    </font>
    <font>
      <sz val="11"/>
      <color rgb="FFFFF2CC"/>
      <name val="Calibri"/>
      <family val="2"/>
      <scheme val="minor"/>
    </font>
    <font>
      <b/>
      <sz val="10"/>
      <color rgb="FF002060"/>
      <name val="Calibri"/>
      <family val="2"/>
      <scheme val="minor"/>
    </font>
    <font>
      <u/>
      <sz val="10"/>
      <color rgb="FF002060"/>
      <name val="Calibri"/>
      <family val="2"/>
      <scheme val="minor"/>
    </font>
    <font>
      <b/>
      <u/>
      <sz val="10"/>
      <color rgb="FFFF0000"/>
      <name val="Calibri"/>
      <family val="2"/>
      <scheme val="minor"/>
    </font>
    <font>
      <sz val="10"/>
      <name val="Calibri"/>
      <family val="2"/>
      <scheme val="minor"/>
    </font>
    <font>
      <b/>
      <sz val="10"/>
      <name val="Calibri"/>
      <family val="2"/>
      <scheme val="minor"/>
    </font>
    <font>
      <i/>
      <sz val="10"/>
      <color rgb="FF002060"/>
      <name val="Calibri"/>
      <family val="2"/>
      <scheme val="minor"/>
    </font>
    <font>
      <sz val="9"/>
      <color indexed="81"/>
      <name val="Tahoma"/>
      <family val="2"/>
    </font>
    <font>
      <b/>
      <sz val="11"/>
      <color rgb="FF002060"/>
      <name val="Calibri"/>
      <family val="2"/>
      <scheme val="minor"/>
    </font>
    <font>
      <i/>
      <sz val="11"/>
      <color rgb="FF002060"/>
      <name val="Calibri"/>
      <family val="2"/>
      <scheme val="minor"/>
    </font>
    <font>
      <b/>
      <sz val="11"/>
      <color rgb="FFFFF2CC"/>
      <name val="Calibri"/>
      <family val="2"/>
      <scheme val="minor"/>
    </font>
    <font>
      <b/>
      <sz val="12"/>
      <color rgb="FFFFF2CC"/>
      <name val="Calibri"/>
      <family val="2"/>
      <scheme val="minor"/>
    </font>
    <font>
      <sz val="11"/>
      <color theme="1"/>
      <name val="Times New Roman"/>
      <family val="1"/>
    </font>
    <font>
      <sz val="10"/>
      <name val="Arial"/>
      <family val="2"/>
    </font>
    <font>
      <b/>
      <sz val="12"/>
      <color rgb="FF002060"/>
      <name val="Calibri"/>
      <family val="2"/>
      <scheme val="minor"/>
    </font>
    <font>
      <sz val="11"/>
      <color theme="1"/>
      <name val="Aptos"/>
      <family val="2"/>
    </font>
    <font>
      <b/>
      <sz val="11"/>
      <name val="Calibri"/>
      <family val="2"/>
      <scheme val="minor"/>
    </font>
    <font>
      <sz val="11"/>
      <name val="Calibri"/>
      <family val="2"/>
      <scheme val="minor"/>
    </font>
    <font>
      <u/>
      <sz val="11"/>
      <color rgb="FF002060"/>
      <name val="Calibri"/>
      <family val="2"/>
      <scheme val="minor"/>
    </font>
    <font>
      <b/>
      <sz val="9"/>
      <color indexed="81"/>
      <name val="Tahoma"/>
      <family val="2"/>
    </font>
  </fonts>
  <fills count="12">
    <fill>
      <patternFill patternType="none"/>
    </fill>
    <fill>
      <patternFill patternType="gray125"/>
    </fill>
    <fill>
      <patternFill patternType="solid">
        <fgColor rgb="FF002060"/>
        <bgColor indexed="64"/>
      </patternFill>
    </fill>
    <fill>
      <patternFill patternType="solid">
        <fgColor rgb="FFD6DCE4"/>
        <bgColor rgb="FF000000"/>
      </patternFill>
    </fill>
    <fill>
      <patternFill patternType="solid">
        <fgColor rgb="FFFFF2CC"/>
        <bgColor indexed="64"/>
      </patternFill>
    </fill>
    <fill>
      <patternFill patternType="solid">
        <fgColor rgb="FFFFC000"/>
        <bgColor indexed="64"/>
      </patternFill>
    </fill>
    <fill>
      <patternFill patternType="solid">
        <fgColor rgb="FF002060"/>
        <bgColor rgb="FF000000"/>
      </patternFill>
    </fill>
    <fill>
      <patternFill patternType="solid">
        <fgColor rgb="FFFFD966"/>
        <bgColor indexed="64"/>
      </patternFill>
    </fill>
    <fill>
      <patternFill patternType="solid">
        <fgColor rgb="FF002060"/>
        <bgColor rgb="FF002060"/>
      </patternFill>
    </fill>
    <fill>
      <patternFill patternType="solid">
        <fgColor rgb="FFFFE699"/>
        <bgColor indexed="64"/>
      </patternFill>
    </fill>
    <fill>
      <patternFill patternType="solid">
        <fgColor rgb="FFFFE699"/>
        <bgColor rgb="FF002060"/>
      </patternFill>
    </fill>
    <fill>
      <patternFill patternType="solid">
        <fgColor theme="0" tint="-0.249977111117893"/>
        <bgColor indexed="64"/>
      </patternFill>
    </fill>
  </fills>
  <borders count="31">
    <border>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right style="thick">
        <color theme="0"/>
      </right>
      <top/>
      <bottom/>
      <diagonal/>
    </border>
    <border>
      <left/>
      <right/>
      <top/>
      <bottom style="thick">
        <color theme="0"/>
      </bottom>
      <diagonal/>
    </border>
    <border>
      <left/>
      <right style="thick">
        <color theme="0"/>
      </right>
      <top/>
      <bottom style="thick">
        <color theme="0"/>
      </bottom>
      <diagonal/>
    </border>
    <border>
      <left style="thick">
        <color theme="0"/>
      </left>
      <right style="thick">
        <color theme="0"/>
      </right>
      <top style="thick">
        <color theme="0"/>
      </top>
      <bottom style="hair">
        <color theme="0"/>
      </bottom>
      <diagonal/>
    </border>
    <border>
      <left style="thick">
        <color theme="0"/>
      </left>
      <right style="thick">
        <color theme="0"/>
      </right>
      <top style="hair">
        <color theme="0"/>
      </top>
      <bottom style="hair">
        <color theme="0"/>
      </bottom>
      <diagonal/>
    </border>
    <border>
      <left style="thick">
        <color theme="0"/>
      </left>
      <right style="thick">
        <color theme="0"/>
      </right>
      <top style="hair">
        <color theme="0"/>
      </top>
      <bottom style="thick">
        <color theme="0"/>
      </bottom>
      <diagonal/>
    </border>
    <border>
      <left style="thick">
        <color theme="0"/>
      </left>
      <right style="thin">
        <color indexed="64"/>
      </right>
      <top style="thick">
        <color theme="0"/>
      </top>
      <bottom style="hair">
        <color theme="0"/>
      </bottom>
      <diagonal/>
    </border>
    <border>
      <left style="thick">
        <color theme="0"/>
      </left>
      <right style="thin">
        <color indexed="64"/>
      </right>
      <top style="hair">
        <color theme="0"/>
      </top>
      <bottom style="hair">
        <color theme="0"/>
      </bottom>
      <diagonal/>
    </border>
    <border>
      <left style="thick">
        <color theme="0"/>
      </left>
      <right style="thin">
        <color indexed="64"/>
      </right>
      <top style="hair">
        <color theme="0"/>
      </top>
      <bottom style="thin">
        <color indexed="64"/>
      </bottom>
      <diagonal/>
    </border>
    <border>
      <left style="thick">
        <color theme="0"/>
      </left>
      <right style="thin">
        <color indexed="64"/>
      </right>
      <top style="hair">
        <color theme="0"/>
      </top>
      <bottom style="thick">
        <color theme="0"/>
      </bottom>
      <diagonal/>
    </border>
    <border>
      <left style="thick">
        <color theme="0"/>
      </left>
      <right/>
      <top style="thick">
        <color theme="0"/>
      </top>
      <bottom style="hair">
        <color theme="0"/>
      </bottom>
      <diagonal/>
    </border>
    <border>
      <left/>
      <right style="thick">
        <color theme="0"/>
      </right>
      <top style="thick">
        <color theme="0"/>
      </top>
      <bottom style="hair">
        <color theme="0"/>
      </bottom>
      <diagonal/>
    </border>
    <border>
      <left style="thick">
        <color theme="0"/>
      </left>
      <right/>
      <top style="hair">
        <color theme="0"/>
      </top>
      <bottom style="hair">
        <color theme="0"/>
      </bottom>
      <diagonal/>
    </border>
    <border>
      <left/>
      <right style="thick">
        <color theme="0"/>
      </right>
      <top style="hair">
        <color theme="0"/>
      </top>
      <bottom style="hair">
        <color theme="0"/>
      </bottom>
      <diagonal/>
    </border>
    <border>
      <left style="thick">
        <color theme="0"/>
      </left>
      <right/>
      <top style="hair">
        <color theme="0"/>
      </top>
      <bottom style="thick">
        <color theme="0"/>
      </bottom>
      <diagonal/>
    </border>
    <border>
      <left/>
      <right style="thick">
        <color theme="0"/>
      </right>
      <top style="hair">
        <color theme="0"/>
      </top>
      <bottom style="thick">
        <color theme="0"/>
      </bottom>
      <diagonal/>
    </border>
    <border>
      <left style="thick">
        <color theme="0"/>
      </left>
      <right style="thick">
        <color theme="0"/>
      </right>
      <top/>
      <bottom style="hair">
        <color theme="0"/>
      </bottom>
      <diagonal/>
    </border>
    <border>
      <left style="thick">
        <color theme="0"/>
      </left>
      <right style="thick">
        <color theme="0"/>
      </right>
      <top style="hair">
        <color theme="0"/>
      </top>
      <bottom/>
      <diagonal/>
    </border>
    <border>
      <left style="thick">
        <color theme="0"/>
      </left>
      <right style="thin">
        <color indexed="64"/>
      </right>
      <top/>
      <bottom style="hair">
        <color theme="0"/>
      </bottom>
      <diagonal/>
    </border>
    <border>
      <left style="thick">
        <color theme="0"/>
      </left>
      <right/>
      <top style="thick">
        <color theme="0"/>
      </top>
      <bottom/>
      <diagonal/>
    </border>
    <border>
      <left style="thick">
        <color theme="0"/>
      </left>
      <right style="thin">
        <color indexed="64"/>
      </right>
      <top/>
      <bottom/>
      <diagonal/>
    </border>
  </borders>
  <cellStyleXfs count="3">
    <xf numFmtId="0" fontId="0" fillId="0" borderId="0"/>
    <xf numFmtId="43" fontId="9" fillId="0" borderId="0" applyFont="0" applyFill="0" applyBorder="0" applyAlignment="0" applyProtection="0">
      <alignment vertical="center"/>
    </xf>
    <xf numFmtId="0" fontId="24" fillId="0" borderId="0"/>
  </cellStyleXfs>
  <cellXfs count="134">
    <xf numFmtId="0" fontId="0" fillId="0" borderId="0" xfId="0"/>
    <xf numFmtId="0" fontId="1" fillId="0" borderId="0" xfId="0" applyFont="1"/>
    <xf numFmtId="0" fontId="0" fillId="0" borderId="0" xfId="0" applyAlignment="1">
      <alignment horizontal="left"/>
    </xf>
    <xf numFmtId="0" fontId="4" fillId="5" borderId="1" xfId="0" applyFont="1" applyFill="1" applyBorder="1" applyAlignment="1">
      <alignment horizontal="center" vertical="center" wrapText="1"/>
    </xf>
    <xf numFmtId="37" fontId="10" fillId="9" borderId="1" xfId="1" applyNumberFormat="1" applyFont="1" applyFill="1" applyBorder="1" applyAlignment="1" applyProtection="1">
      <alignment horizontal="center" vertical="center" wrapText="1"/>
      <protection locked="0"/>
    </xf>
    <xf numFmtId="0" fontId="11" fillId="2" borderId="1" xfId="0" applyFont="1" applyFill="1" applyBorder="1" applyAlignment="1">
      <alignment vertical="center"/>
    </xf>
    <xf numFmtId="0" fontId="1" fillId="0" borderId="0" xfId="0" applyFont="1" applyAlignment="1">
      <alignment wrapText="1"/>
    </xf>
    <xf numFmtId="0" fontId="16" fillId="5" borderId="1" xfId="0" applyFont="1" applyFill="1" applyBorder="1" applyAlignment="1">
      <alignment horizontal="center" vertical="center" wrapText="1"/>
    </xf>
    <xf numFmtId="0" fontId="7" fillId="2" borderId="1" xfId="0" applyFont="1" applyFill="1" applyBorder="1" applyAlignment="1">
      <alignment horizontal="left" vertical="center" wrapText="1" indent="1"/>
    </xf>
    <xf numFmtId="0" fontId="7" fillId="2" borderId="1" xfId="0" applyFont="1" applyFill="1" applyBorder="1" applyAlignment="1">
      <alignment horizontal="left" vertical="center" wrapText="1"/>
    </xf>
    <xf numFmtId="0" fontId="1" fillId="0" borderId="0" xfId="0" applyFont="1" applyAlignment="1">
      <alignment vertical="center"/>
    </xf>
    <xf numFmtId="0" fontId="7" fillId="2" borderId="1" xfId="0" applyFont="1" applyFill="1" applyBorder="1" applyAlignment="1">
      <alignment horizontal="left" vertical="center" wrapText="1" indent="2"/>
    </xf>
    <xf numFmtId="3" fontId="10" fillId="3" borderId="1" xfId="0" applyNumberFormat="1" applyFont="1" applyFill="1" applyBorder="1" applyAlignment="1">
      <alignment horizontal="left" vertical="center"/>
    </xf>
    <xf numFmtId="0" fontId="0" fillId="0" borderId="0" xfId="0" applyAlignment="1">
      <alignment wrapText="1"/>
    </xf>
    <xf numFmtId="0" fontId="21"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3" fillId="0" borderId="0" xfId="0" applyFont="1" applyAlignment="1">
      <alignment wrapText="1"/>
    </xf>
    <xf numFmtId="0" fontId="22" fillId="2" borderId="1" xfId="0" applyFont="1" applyFill="1" applyBorder="1" applyAlignment="1">
      <alignment horizontal="center" vertical="center" wrapText="1"/>
    </xf>
    <xf numFmtId="0" fontId="0" fillId="0" borderId="0" xfId="0" applyAlignment="1">
      <alignment vertical="center"/>
    </xf>
    <xf numFmtId="0" fontId="26" fillId="0" borderId="0" xfId="0" applyFont="1" applyAlignment="1">
      <alignment vertical="top" wrapText="1"/>
    </xf>
    <xf numFmtId="0" fontId="11" fillId="2"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3" borderId="1" xfId="0" applyFont="1" applyFill="1" applyBorder="1" applyAlignment="1">
      <alignment vertical="center" wrapText="1"/>
    </xf>
    <xf numFmtId="37" fontId="3" fillId="9" borderId="1" xfId="1" applyNumberFormat="1" applyFont="1" applyFill="1" applyBorder="1" applyAlignment="1" applyProtection="1">
      <alignment horizontal="center" vertical="center" wrapText="1"/>
      <protection locked="0"/>
    </xf>
    <xf numFmtId="0" fontId="28" fillId="4" borderId="1" xfId="0" applyFont="1" applyFill="1" applyBorder="1" applyAlignment="1">
      <alignment horizontal="center" vertical="center" wrapText="1"/>
    </xf>
    <xf numFmtId="0" fontId="19" fillId="3" borderId="1" xfId="0" applyFont="1" applyFill="1" applyBorder="1" applyAlignment="1">
      <alignment vertical="center" wrapText="1"/>
    </xf>
    <xf numFmtId="0" fontId="28" fillId="4" borderId="1" xfId="0" applyFont="1" applyFill="1" applyBorder="1" applyAlignment="1">
      <alignment horizontal="center" vertical="center"/>
    </xf>
    <xf numFmtId="0" fontId="3" fillId="3" borderId="1" xfId="0" applyFont="1" applyFill="1" applyBorder="1" applyAlignment="1">
      <alignment horizontal="left" vertical="center" wrapText="1" indent="1"/>
    </xf>
    <xf numFmtId="0" fontId="20" fillId="3" borderId="1" xfId="0" applyFont="1" applyFill="1" applyBorder="1" applyAlignment="1">
      <alignment horizontal="left" vertical="center" wrapText="1" indent="2"/>
    </xf>
    <xf numFmtId="0" fontId="3" fillId="3" borderId="1" xfId="0" applyFont="1" applyFill="1" applyBorder="1" applyAlignment="1">
      <alignment horizontal="left" vertical="center" indent="1"/>
    </xf>
    <xf numFmtId="0" fontId="20" fillId="3" borderId="1" xfId="0" applyFont="1" applyFill="1" applyBorder="1" applyAlignment="1">
      <alignment horizontal="left" vertical="center" wrapText="1" indent="4"/>
    </xf>
    <xf numFmtId="0" fontId="20" fillId="3" borderId="1" xfId="0" applyFont="1" applyFill="1" applyBorder="1" applyAlignment="1">
      <alignment horizontal="left" vertical="center" wrapText="1" indent="1"/>
    </xf>
    <xf numFmtId="0" fontId="3" fillId="3" borderId="1" xfId="0" applyFont="1" applyFill="1" applyBorder="1" applyAlignment="1">
      <alignment horizontal="left" vertical="center" wrapText="1" indent="2"/>
    </xf>
    <xf numFmtId="0" fontId="11" fillId="2" borderId="3" xfId="0" applyFont="1" applyFill="1" applyBorder="1" applyAlignment="1">
      <alignment horizontal="left" vertical="center" wrapText="1"/>
    </xf>
    <xf numFmtId="37" fontId="19" fillId="9" borderId="1" xfId="1" applyNumberFormat="1" applyFont="1" applyFill="1" applyBorder="1" applyAlignment="1" applyProtection="1">
      <alignment horizontal="center" vertical="center" wrapText="1"/>
      <protection locked="0"/>
    </xf>
    <xf numFmtId="37" fontId="25" fillId="9" borderId="1" xfId="1" applyNumberFormat="1" applyFont="1" applyFill="1" applyBorder="1" applyAlignment="1" applyProtection="1">
      <alignment horizontal="left" vertical="center" wrapText="1"/>
      <protection locked="0"/>
    </xf>
    <xf numFmtId="0" fontId="3" fillId="3" borderId="13" xfId="0" applyFont="1" applyFill="1" applyBorder="1" applyAlignment="1">
      <alignment vertical="center" wrapText="1"/>
    </xf>
    <xf numFmtId="37" fontId="3" fillId="9" borderId="13" xfId="1" applyNumberFormat="1" applyFont="1" applyFill="1" applyBorder="1" applyAlignment="1" applyProtection="1">
      <alignment horizontal="center" vertical="center" wrapText="1"/>
      <protection locked="0"/>
    </xf>
    <xf numFmtId="0" fontId="28" fillId="4" borderId="13" xfId="0" applyFont="1" applyFill="1" applyBorder="1" applyAlignment="1">
      <alignment horizontal="center" vertical="center" wrapText="1"/>
    </xf>
    <xf numFmtId="0" fontId="3" fillId="3" borderId="14" xfId="0" applyFont="1" applyFill="1" applyBorder="1" applyAlignment="1">
      <alignment vertical="center" wrapText="1"/>
    </xf>
    <xf numFmtId="37" fontId="3" fillId="9" borderId="14" xfId="1" applyNumberFormat="1" applyFont="1" applyFill="1" applyBorder="1" applyAlignment="1" applyProtection="1">
      <alignment horizontal="center" vertical="center" wrapText="1"/>
      <protection locked="0"/>
    </xf>
    <xf numFmtId="0" fontId="28" fillId="4" borderId="14" xfId="0" applyFont="1" applyFill="1" applyBorder="1" applyAlignment="1">
      <alignment horizontal="center" vertical="center" wrapText="1"/>
    </xf>
    <xf numFmtId="0" fontId="3" fillId="3" borderId="15" xfId="0" applyFont="1" applyFill="1" applyBorder="1" applyAlignment="1">
      <alignment vertical="center" wrapText="1"/>
    </xf>
    <xf numFmtId="37" fontId="3" fillId="9" borderId="15" xfId="1" applyNumberFormat="1" applyFont="1" applyFill="1" applyBorder="1" applyAlignment="1" applyProtection="1">
      <alignment horizontal="center" vertical="center" wrapText="1"/>
      <protection locked="0"/>
    </xf>
    <xf numFmtId="0" fontId="28" fillId="4" borderId="15" xfId="0" applyFont="1" applyFill="1" applyBorder="1" applyAlignment="1">
      <alignment horizontal="center" vertical="center" wrapText="1"/>
    </xf>
    <xf numFmtId="0" fontId="3" fillId="3" borderId="14" xfId="0" applyFont="1" applyFill="1" applyBorder="1" applyAlignment="1">
      <alignment horizontal="left" vertical="center" wrapText="1" indent="2"/>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20" fillId="3" borderId="17" xfId="0" applyFont="1" applyFill="1" applyBorder="1" applyAlignment="1">
      <alignment horizontal="left" vertical="center" wrapText="1" indent="2"/>
    </xf>
    <xf numFmtId="0" fontId="20" fillId="3" borderId="18" xfId="0" applyFont="1" applyFill="1" applyBorder="1" applyAlignment="1">
      <alignment horizontal="left" vertical="center" wrapText="1" indent="2"/>
    </xf>
    <xf numFmtId="0" fontId="15" fillId="4" borderId="15" xfId="0" applyFont="1" applyFill="1" applyBorder="1" applyAlignment="1">
      <alignment horizontal="center" vertical="center" wrapText="1"/>
    </xf>
    <xf numFmtId="0" fontId="3" fillId="3" borderId="16" xfId="0" applyFont="1" applyFill="1" applyBorder="1" applyAlignment="1">
      <alignment vertical="center" wrapText="1"/>
    </xf>
    <xf numFmtId="37" fontId="10" fillId="9" borderId="13" xfId="1" applyNumberFormat="1" applyFont="1" applyFill="1" applyBorder="1" applyAlignment="1" applyProtection="1">
      <alignment horizontal="center" vertical="center" wrapText="1"/>
      <protection locked="0"/>
    </xf>
    <xf numFmtId="0" fontId="3" fillId="3" borderId="17" xfId="0" applyFont="1" applyFill="1" applyBorder="1" applyAlignment="1">
      <alignment vertical="center" wrapText="1"/>
    </xf>
    <xf numFmtId="37" fontId="10" fillId="9" borderId="14" xfId="1" applyNumberFormat="1" applyFont="1" applyFill="1" applyBorder="1" applyAlignment="1" applyProtection="1">
      <alignment horizontal="center" vertical="center" wrapText="1"/>
      <protection locked="0"/>
    </xf>
    <xf numFmtId="0" fontId="3" fillId="3" borderId="19" xfId="0" applyFont="1" applyFill="1" applyBorder="1" applyAlignment="1">
      <alignment vertical="center" wrapText="1"/>
    </xf>
    <xf numFmtId="37" fontId="10" fillId="9" borderId="15" xfId="1" applyNumberFormat="1" applyFont="1" applyFill="1" applyBorder="1" applyAlignment="1" applyProtection="1">
      <alignment horizontal="center" vertical="center" wrapText="1"/>
      <protection locked="0"/>
    </xf>
    <xf numFmtId="0" fontId="10" fillId="3" borderId="14" xfId="0" applyFont="1" applyFill="1" applyBorder="1" applyAlignment="1">
      <alignment horizontal="left" vertical="center" wrapText="1" indent="1"/>
    </xf>
    <xf numFmtId="0" fontId="17" fillId="3" borderId="14" xfId="0" applyFont="1" applyFill="1" applyBorder="1" applyAlignment="1">
      <alignment horizontal="left" vertical="center" wrapText="1" indent="3"/>
    </xf>
    <xf numFmtId="0" fontId="10" fillId="3" borderId="13" xfId="0" applyFont="1" applyFill="1" applyBorder="1" applyAlignment="1">
      <alignment vertical="center" wrapText="1"/>
    </xf>
    <xf numFmtId="0" fontId="10" fillId="3" borderId="14" xfId="0" applyFont="1" applyFill="1" applyBorder="1" applyAlignment="1">
      <alignment vertical="center" wrapText="1"/>
    </xf>
    <xf numFmtId="0" fontId="10" fillId="3" borderId="15" xfId="0" applyFont="1" applyFill="1" applyBorder="1" applyAlignment="1">
      <alignment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37" fontId="6" fillId="9" borderId="1" xfId="1" applyNumberFormat="1" applyFont="1" applyFill="1" applyBorder="1" applyAlignment="1" applyProtection="1">
      <alignment horizontal="center" vertical="center" wrapText="1"/>
      <protection locked="0"/>
    </xf>
    <xf numFmtId="0" fontId="3" fillId="3" borderId="15" xfId="0" applyFont="1" applyFill="1" applyBorder="1" applyAlignment="1">
      <alignment horizontal="left" vertical="center" wrapText="1"/>
    </xf>
    <xf numFmtId="37" fontId="3" fillId="9" borderId="26" xfId="1" applyNumberFormat="1" applyFont="1" applyFill="1" applyBorder="1" applyAlignment="1" applyProtection="1">
      <alignment horizontal="center" vertical="center" wrapText="1"/>
      <protection locked="0"/>
    </xf>
    <xf numFmtId="0" fontId="3" fillId="3" borderId="27" xfId="0" applyFont="1" applyFill="1" applyBorder="1" applyAlignment="1">
      <alignment vertical="center" wrapText="1"/>
    </xf>
    <xf numFmtId="0" fontId="28" fillId="4" borderId="27" xfId="0" applyFont="1" applyFill="1" applyBorder="1" applyAlignment="1">
      <alignment horizontal="center" vertical="center" wrapText="1"/>
    </xf>
    <xf numFmtId="0" fontId="3" fillId="3" borderId="28" xfId="0" applyFont="1" applyFill="1" applyBorder="1" applyAlignment="1">
      <alignment vertical="center" wrapText="1"/>
    </xf>
    <xf numFmtId="37" fontId="10" fillId="9" borderId="26" xfId="1" applyNumberFormat="1" applyFont="1" applyFill="1" applyBorder="1" applyAlignment="1" applyProtection="1">
      <alignment horizontal="center" vertical="center" wrapText="1"/>
      <protection locked="0"/>
    </xf>
    <xf numFmtId="0" fontId="15" fillId="4"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6" xfId="0" applyFont="1" applyFill="1" applyBorder="1" applyAlignment="1">
      <alignment horizontal="center" vertical="center" wrapText="1"/>
    </xf>
    <xf numFmtId="3" fontId="28" fillId="4" borderId="1" xfId="0" applyNumberFormat="1" applyFont="1" applyFill="1" applyBorder="1" applyAlignment="1">
      <alignment horizontal="center" vertical="center"/>
    </xf>
    <xf numFmtId="0" fontId="21" fillId="2" borderId="1" xfId="0" applyFont="1" applyFill="1" applyBorder="1" applyAlignment="1">
      <alignment horizontal="center" vertical="center" wrapText="1"/>
    </xf>
    <xf numFmtId="164" fontId="3" fillId="9" borderId="14" xfId="1" applyNumberFormat="1" applyFont="1" applyFill="1" applyBorder="1" applyAlignment="1" applyProtection="1">
      <alignment horizontal="center" vertical="center" wrapText="1"/>
    </xf>
    <xf numFmtId="3" fontId="3" fillId="9" borderId="14" xfId="1" applyNumberFormat="1" applyFont="1" applyFill="1" applyBorder="1" applyAlignment="1" applyProtection="1">
      <alignment horizontal="center" vertical="center" wrapText="1"/>
    </xf>
    <xf numFmtId="164" fontId="28" fillId="4" borderId="1" xfId="0" applyNumberFormat="1" applyFont="1" applyFill="1" applyBorder="1" applyAlignment="1">
      <alignment horizontal="center" vertical="center"/>
    </xf>
    <xf numFmtId="164" fontId="3" fillId="9" borderId="27" xfId="1" applyNumberFormat="1" applyFont="1" applyFill="1" applyBorder="1" applyAlignment="1" applyProtection="1">
      <alignment horizontal="center" vertical="center" wrapText="1"/>
    </xf>
    <xf numFmtId="0" fontId="27" fillId="5" borderId="9" xfId="0" applyFont="1" applyFill="1" applyBorder="1" applyAlignment="1">
      <alignment vertical="center" wrapText="1"/>
    </xf>
    <xf numFmtId="0" fontId="27" fillId="5" borderId="3" xfId="0" applyFont="1" applyFill="1" applyBorder="1" applyAlignment="1">
      <alignment vertical="center" wrapText="1"/>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0" fontId="17" fillId="3" borderId="15" xfId="0" applyFont="1" applyFill="1" applyBorder="1" applyAlignment="1">
      <alignment horizontal="left" vertical="center" wrapText="1" indent="3"/>
    </xf>
    <xf numFmtId="0" fontId="28" fillId="4" borderId="3" xfId="0" applyFont="1" applyFill="1" applyBorder="1" applyAlignment="1">
      <alignment horizontal="center" vertical="center" wrapText="1"/>
    </xf>
    <xf numFmtId="0" fontId="3" fillId="3" borderId="30" xfId="0" applyFont="1" applyFill="1" applyBorder="1" applyAlignment="1">
      <alignment vertical="center" wrapText="1"/>
    </xf>
    <xf numFmtId="49" fontId="7" fillId="8" borderId="2" xfId="0" applyNumberFormat="1" applyFont="1" applyFill="1" applyBorder="1" applyAlignment="1">
      <alignment horizontal="justify" vertical="center" wrapText="1"/>
    </xf>
    <xf numFmtId="49" fontId="7" fillId="8" borderId="3" xfId="0" applyNumberFormat="1" applyFont="1" applyFill="1" applyBorder="1" applyAlignment="1">
      <alignment horizontal="justify" vertical="center" wrapText="1"/>
    </xf>
    <xf numFmtId="0" fontId="8" fillId="4" borderId="1" xfId="0" applyFont="1" applyFill="1" applyBorder="1" applyAlignment="1" applyProtection="1">
      <alignment horizontal="justify" vertical="center" wrapText="1"/>
      <protection locked="0"/>
    </xf>
    <xf numFmtId="0" fontId="0" fillId="0" borderId="1" xfId="0" applyBorder="1" applyAlignment="1">
      <alignment horizontal="justify" vertical="center" wrapText="1"/>
    </xf>
    <xf numFmtId="0" fontId="0" fillId="0" borderId="1" xfId="0" applyBorder="1" applyAlignment="1">
      <alignment horizontal="justify" vertical="center"/>
    </xf>
    <xf numFmtId="0" fontId="5" fillId="6" borderId="0" xfId="0" applyFont="1" applyFill="1" applyAlignment="1">
      <alignment horizontal="left" vertical="center"/>
    </xf>
    <xf numFmtId="0" fontId="6" fillId="7" borderId="0" xfId="0" applyFont="1" applyFill="1" applyAlignment="1">
      <alignment horizontal="left"/>
    </xf>
    <xf numFmtId="49" fontId="10" fillId="10" borderId="1" xfId="0" applyNumberFormat="1" applyFont="1" applyFill="1" applyBorder="1" applyAlignment="1">
      <alignment horizontal="justify" vertical="center" wrapText="1"/>
    </xf>
    <xf numFmtId="49" fontId="10" fillId="10" borderId="1" xfId="0" applyNumberFormat="1" applyFont="1" applyFill="1" applyBorder="1" applyAlignment="1">
      <alignment horizontal="justify"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5" borderId="3" xfId="0" applyFont="1" applyFill="1" applyBorder="1" applyAlignment="1">
      <alignment horizontal="center" vertical="center" wrapText="1"/>
    </xf>
    <xf numFmtId="0" fontId="27" fillId="11" borderId="2" xfId="0" applyFont="1" applyFill="1" applyBorder="1" applyAlignment="1">
      <alignment horizontal="center" vertical="center"/>
    </xf>
    <xf numFmtId="0" fontId="27" fillId="11" borderId="9" xfId="0" applyFont="1" applyFill="1" applyBorder="1" applyAlignment="1">
      <alignment horizontal="center" vertical="center"/>
    </xf>
    <xf numFmtId="0" fontId="27" fillId="11"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1" xfId="0" applyFont="1" applyFill="1" applyBorder="1" applyAlignment="1">
      <alignment horizontal="center" vertical="center" wrapText="1"/>
    </xf>
    <xf numFmtId="37" fontId="12" fillId="9" borderId="8" xfId="1" applyNumberFormat="1" applyFont="1" applyFill="1" applyBorder="1" applyAlignment="1" applyProtection="1">
      <alignment horizontal="center" vertical="center" wrapText="1"/>
      <protection locked="0"/>
    </xf>
    <xf numFmtId="37" fontId="12" fillId="9" borderId="12" xfId="1" applyNumberFormat="1" applyFont="1" applyFill="1" applyBorder="1" applyAlignment="1" applyProtection="1">
      <alignment horizontal="center" vertical="center" wrapText="1"/>
      <protection locked="0"/>
    </xf>
    <xf numFmtId="0" fontId="4" fillId="5" borderId="2"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10" xfId="0" applyFont="1" applyFill="1" applyBorder="1" applyAlignment="1">
      <alignment horizontal="center" vertical="center" wrapText="1"/>
    </xf>
    <xf numFmtId="37" fontId="12" fillId="9" borderId="4" xfId="1" applyNumberFormat="1" applyFont="1" applyFill="1" applyBorder="1" applyAlignment="1" applyProtection="1">
      <alignment horizontal="center" vertical="center" wrapText="1"/>
      <protection locked="0"/>
    </xf>
    <xf numFmtId="37" fontId="12" fillId="9" borderId="5" xfId="1" applyNumberFormat="1" applyFont="1" applyFill="1" applyBorder="1" applyAlignment="1" applyProtection="1">
      <alignment horizontal="center" vertical="center" wrapText="1"/>
      <protection locked="0"/>
    </xf>
    <xf numFmtId="0" fontId="15" fillId="4" borderId="22" xfId="0" applyFont="1" applyFill="1" applyBorder="1" applyAlignment="1">
      <alignment horizontal="center" vertical="center"/>
    </xf>
    <xf numFmtId="0" fontId="15" fillId="4" borderId="23" xfId="0" applyFont="1" applyFill="1" applyBorder="1" applyAlignment="1">
      <alignment horizontal="center" vertical="center"/>
    </xf>
    <xf numFmtId="0" fontId="21" fillId="2" borderId="0" xfId="0" applyFont="1" applyFill="1" applyAlignment="1">
      <alignment horizontal="center" vertical="center" wrapText="1"/>
    </xf>
    <xf numFmtId="37" fontId="12" fillId="9" borderId="10" xfId="1" applyNumberFormat="1" applyFont="1" applyFill="1" applyBorder="1" applyAlignment="1" applyProtection="1">
      <alignment horizontal="center" vertical="center" wrapText="1"/>
      <protection locked="0"/>
    </xf>
    <xf numFmtId="37" fontId="10" fillId="9" borderId="22" xfId="1" applyNumberFormat="1" applyFont="1" applyFill="1" applyBorder="1" applyAlignment="1" applyProtection="1">
      <alignment horizontal="center" vertical="center" wrapText="1"/>
      <protection locked="0"/>
    </xf>
    <xf numFmtId="37" fontId="10" fillId="9" borderId="23" xfId="1" applyNumberFormat="1" applyFont="1" applyFill="1" applyBorder="1" applyAlignment="1" applyProtection="1">
      <alignment horizontal="center" vertical="center" wrapText="1"/>
      <protection locked="0"/>
    </xf>
    <xf numFmtId="0" fontId="15" fillId="4" borderId="24" xfId="0" applyFont="1" applyFill="1" applyBorder="1" applyAlignment="1">
      <alignment horizontal="center" vertical="center"/>
    </xf>
    <xf numFmtId="0" fontId="15" fillId="4" borderId="25"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21" xfId="0" applyFont="1" applyFill="1" applyBorder="1" applyAlignment="1">
      <alignment horizontal="center" vertical="center"/>
    </xf>
  </cellXfs>
  <cellStyles count="3">
    <cellStyle name="Comma 2 2 24" xfId="1" xr:uid="{F1947B7A-FF43-4F81-98F2-1B9C3EDBB6AF}"/>
    <cellStyle name="Normal" xfId="0" builtinId="0"/>
    <cellStyle name="Normal 2" xfId="2" xr:uid="{7E023F2D-CA23-4F82-B257-D2ABAE614B01}"/>
  </cellStyles>
  <dxfs count="44">
    <dxf>
      <font>
        <color rgb="FFC00000"/>
      </font>
      <fill>
        <patternFill>
          <bgColor rgb="FFFFCCCC"/>
        </patternFill>
      </fill>
    </dxf>
    <dxf>
      <font>
        <color rgb="FF9C0006"/>
      </font>
      <fill>
        <patternFill>
          <bgColor rgb="FFFFC7CE"/>
        </patternFill>
      </fill>
    </dxf>
    <dxf>
      <font>
        <color rgb="FFC00000"/>
      </font>
      <fill>
        <patternFill>
          <bgColor rgb="FFFFCCCC"/>
        </patternFill>
      </fill>
    </dxf>
    <dxf>
      <font>
        <color rgb="FFC00000"/>
      </font>
      <fill>
        <patternFill>
          <bgColor rgb="FFFFCCCC"/>
        </patternFill>
      </fill>
    </dxf>
    <dxf>
      <font>
        <color rgb="FFC00000"/>
      </font>
      <fill>
        <patternFill>
          <bgColor rgb="FFFFCCC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C00000"/>
      </font>
      <fill>
        <patternFill>
          <bgColor rgb="FFFFCCC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C00000"/>
      </font>
      <fill>
        <patternFill>
          <bgColor rgb="FFFFCCC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C00000"/>
      </font>
      <fill>
        <patternFill>
          <bgColor rgb="FFFFCCCC"/>
        </patternFill>
      </fill>
    </dxf>
    <dxf>
      <font>
        <color rgb="FF9C0006"/>
      </font>
      <fill>
        <patternFill>
          <bgColor rgb="FFFFC7CE"/>
        </patternFill>
      </fill>
    </dxf>
    <dxf>
      <font>
        <color rgb="FFC00000"/>
      </font>
      <fill>
        <patternFill>
          <bgColor rgb="FFFFCCCC"/>
        </patternFill>
      </fill>
    </dxf>
    <dxf>
      <font>
        <color rgb="FFC00000"/>
      </font>
      <fill>
        <patternFill>
          <bgColor rgb="FFFFCCCC"/>
        </patternFill>
      </fill>
    </dxf>
    <dxf>
      <font>
        <color rgb="FF9C0006"/>
      </font>
      <fill>
        <patternFill>
          <bgColor rgb="FFFFC7CE"/>
        </patternFill>
      </fill>
    </dxf>
  </dxfs>
  <tableStyles count="0" defaultTableStyle="TableStyleMedium9" defaultPivotStyle="PivotStyleLight16"/>
  <colors>
    <mruColors>
      <color rgb="FFFFCCCC"/>
      <color rgb="FFB0C2D0"/>
      <color rgb="FFBCC7D2"/>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1005840</xdr:colOff>
      <xdr:row>0</xdr:row>
      <xdr:rowOff>53341</xdr:rowOff>
    </xdr:from>
    <xdr:to>
      <xdr:col>4</xdr:col>
      <xdr:colOff>1582868</xdr:colOff>
      <xdr:row>0</xdr:row>
      <xdr:rowOff>371475</xdr:rowOff>
    </xdr:to>
    <xdr:pic>
      <xdr:nvPicPr>
        <xdr:cNvPr id="2" name="Picture 1">
          <a:extLst>
            <a:ext uri="{FF2B5EF4-FFF2-40B4-BE49-F238E27FC236}">
              <a16:creationId xmlns:a16="http://schemas.microsoft.com/office/drawing/2014/main" id="{0897CEC8-8B24-46C7-81C4-8F84F338877D}"/>
            </a:ext>
          </a:extLst>
        </xdr:cNvPr>
        <xdr:cNvPicPr>
          <a:picLocks noChangeAspect="1"/>
        </xdr:cNvPicPr>
      </xdr:nvPicPr>
      <xdr:blipFill>
        <a:blip xmlns:r="http://schemas.openxmlformats.org/officeDocument/2006/relationships" r:embed="rId1"/>
        <a:stretch>
          <a:fillRect/>
        </a:stretch>
      </xdr:blipFill>
      <xdr:spPr>
        <a:xfrm>
          <a:off x="8705850" y="53341"/>
          <a:ext cx="577028" cy="3181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D4DC-DB45-4F12-B7F8-C48ECF41FE12}">
  <sheetPr>
    <tabColor rgb="FF002060"/>
  </sheetPr>
  <dimension ref="A1:E18"/>
  <sheetViews>
    <sheetView tabSelected="1" zoomScale="68" zoomScaleNormal="130" workbookViewId="0">
      <selection activeCell="F21" sqref="F21"/>
    </sheetView>
  </sheetViews>
  <sheetFormatPr defaultRowHeight="14.4" x14ac:dyDescent="0.55000000000000004"/>
  <cols>
    <col min="1" max="1" width="1.68359375" bestFit="1" customWidth="1"/>
    <col min="2" max="2" width="55.578125" customWidth="1"/>
    <col min="3" max="3" width="28.41796875" bestFit="1" customWidth="1"/>
    <col min="4" max="4" width="20.68359375" customWidth="1"/>
    <col min="5" max="5" width="22.3671875" bestFit="1" customWidth="1"/>
    <col min="6" max="6" width="83.15625" bestFit="1" customWidth="1"/>
    <col min="7" max="7" width="23.9453125" customWidth="1"/>
  </cols>
  <sheetData>
    <row r="1" spans="1:5" ht="34.799999999999997" customHeight="1" x14ac:dyDescent="0.55000000000000004">
      <c r="A1" s="93" t="s">
        <v>24</v>
      </c>
      <c r="B1" s="93"/>
      <c r="C1" s="93"/>
      <c r="D1" s="93"/>
      <c r="E1" s="93"/>
    </row>
    <row r="2" spans="1:5" ht="18.3" x14ac:dyDescent="0.7">
      <c r="A2" s="94" t="s">
        <v>13</v>
      </c>
      <c r="B2" s="94"/>
      <c r="C2" s="94"/>
      <c r="D2" s="94"/>
      <c r="E2" s="94"/>
    </row>
    <row r="3" spans="1:5" ht="14.7" thickBot="1" x14ac:dyDescent="0.6"/>
    <row r="4" spans="1:5" ht="15" thickTop="1" thickBot="1" x14ac:dyDescent="0.6">
      <c r="A4" s="88" t="s">
        <v>25</v>
      </c>
      <c r="B4" s="89"/>
      <c r="C4" s="90"/>
      <c r="D4" s="91"/>
      <c r="E4" s="92"/>
    </row>
    <row r="5" spans="1:5" ht="15" thickTop="1" thickBot="1" x14ac:dyDescent="0.6">
      <c r="A5" s="88" t="s">
        <v>26</v>
      </c>
      <c r="B5" s="89"/>
      <c r="C5" s="4" t="s">
        <v>9</v>
      </c>
    </row>
    <row r="6" spans="1:5" ht="15" thickTop="1" thickBot="1" x14ac:dyDescent="0.6">
      <c r="A6" s="88" t="s">
        <v>112</v>
      </c>
      <c r="B6" s="89"/>
      <c r="C6" s="90"/>
      <c r="D6" s="91"/>
      <c r="E6" s="92"/>
    </row>
    <row r="7" spans="1:5" ht="15" thickTop="1" thickBot="1" x14ac:dyDescent="0.6">
      <c r="A7" s="88" t="s">
        <v>27</v>
      </c>
      <c r="B7" s="89"/>
      <c r="C7" s="90"/>
      <c r="D7" s="91"/>
      <c r="E7" s="92"/>
    </row>
    <row r="8" spans="1:5" ht="14.7" thickTop="1" x14ac:dyDescent="0.55000000000000004"/>
    <row r="9" spans="1:5" ht="14.7" thickBot="1" x14ac:dyDescent="0.6"/>
    <row r="10" spans="1:5" ht="50.7" customHeight="1" thickTop="1" thickBot="1" x14ac:dyDescent="0.6">
      <c r="A10" s="5">
        <v>1</v>
      </c>
      <c r="B10" s="95" t="s">
        <v>113</v>
      </c>
      <c r="C10" s="96"/>
      <c r="D10" s="96"/>
      <c r="E10" s="96"/>
    </row>
    <row r="11" spans="1:5" ht="142.19999999999999" customHeight="1" thickTop="1" thickBot="1" x14ac:dyDescent="0.6">
      <c r="A11" s="5">
        <v>2</v>
      </c>
      <c r="B11" s="95" t="s">
        <v>114</v>
      </c>
      <c r="C11" s="96"/>
      <c r="D11" s="96"/>
      <c r="E11" s="96"/>
    </row>
    <row r="12" spans="1:5" ht="35.049999999999997" customHeight="1" thickTop="1" thickBot="1" x14ac:dyDescent="0.6">
      <c r="A12" s="5">
        <v>3</v>
      </c>
      <c r="B12" s="95" t="s">
        <v>115</v>
      </c>
      <c r="C12" s="95"/>
      <c r="D12" s="95"/>
      <c r="E12" s="95"/>
    </row>
    <row r="13" spans="1:5" ht="25.2" customHeight="1" thickTop="1" thickBot="1" x14ac:dyDescent="0.6">
      <c r="A13" s="5">
        <v>4</v>
      </c>
      <c r="B13" s="95" t="s">
        <v>109</v>
      </c>
      <c r="C13" s="95"/>
      <c r="D13" s="95"/>
      <c r="E13" s="95"/>
    </row>
    <row r="14" spans="1:5" ht="25.2" customHeight="1" thickTop="1" thickBot="1" x14ac:dyDescent="0.6">
      <c r="A14" s="5">
        <v>5</v>
      </c>
      <c r="B14" s="95" t="s">
        <v>108</v>
      </c>
      <c r="C14" s="95"/>
      <c r="D14" s="95"/>
      <c r="E14" s="95"/>
    </row>
    <row r="15" spans="1:5" ht="35.049999999999997" customHeight="1" thickTop="1" thickBot="1" x14ac:dyDescent="0.6">
      <c r="A15" s="5">
        <v>6</v>
      </c>
      <c r="B15" s="95" t="s">
        <v>116</v>
      </c>
      <c r="C15" s="95"/>
      <c r="D15" s="95"/>
      <c r="E15" s="95"/>
    </row>
    <row r="16" spans="1:5" ht="25.2" customHeight="1" thickTop="1" thickBot="1" x14ac:dyDescent="0.6">
      <c r="A16" s="5">
        <v>7</v>
      </c>
      <c r="B16" s="95" t="s">
        <v>95</v>
      </c>
      <c r="C16" s="95"/>
      <c r="D16" s="95"/>
      <c r="E16" s="95"/>
    </row>
    <row r="17" spans="1:5" ht="25.2" customHeight="1" thickTop="1" thickBot="1" x14ac:dyDescent="0.6">
      <c r="A17" s="5">
        <v>8</v>
      </c>
      <c r="B17" s="95" t="s">
        <v>28</v>
      </c>
      <c r="C17" s="95"/>
      <c r="D17" s="95"/>
      <c r="E17" s="95"/>
    </row>
    <row r="18" spans="1:5" ht="14.7" thickTop="1" x14ac:dyDescent="0.55000000000000004"/>
  </sheetData>
  <sheetProtection algorithmName="SHA-512" hashValue="GSPrNjat8BYaCTNNuZ6l+2nTX/KeQiunuWpFnHzMCBWsaSGkwMN6QhYfroUI4SE5v7Nx86NKST6N1lgs9/t8kQ==" saltValue="gFqrq1z77bcuLqB/tN7WBQ==" spinCount="100000" sheet="1" objects="1" scenarios="1"/>
  <protectedRanges>
    <protectedRange sqref="C4:E7" name="Range1"/>
  </protectedRanges>
  <mergeCells count="17">
    <mergeCell ref="B16:E16"/>
    <mergeCell ref="B17:E17"/>
    <mergeCell ref="A7:B7"/>
    <mergeCell ref="C7:E7"/>
    <mergeCell ref="B10:E10"/>
    <mergeCell ref="B12:E12"/>
    <mergeCell ref="B13:E13"/>
    <mergeCell ref="B15:E15"/>
    <mergeCell ref="B11:E11"/>
    <mergeCell ref="B14:E14"/>
    <mergeCell ref="A6:B6"/>
    <mergeCell ref="C6:E6"/>
    <mergeCell ref="A1:E1"/>
    <mergeCell ref="A2:E2"/>
    <mergeCell ref="A4:B4"/>
    <mergeCell ref="C4:E4"/>
    <mergeCell ref="A5:B5"/>
  </mergeCells>
  <conditionalFormatting sqref="C5">
    <cfRule type="cellIs" dxfId="43" priority="3" operator="equal">
      <formula>"Select"</formula>
    </cfRule>
  </conditionalFormatting>
  <conditionalFormatting sqref="C4:E4 C6:E7">
    <cfRule type="containsBlanks" dxfId="42" priority="1">
      <formula>LEN(TRIM(C4))=0</formula>
    </cfRule>
  </conditionalFormatting>
  <dataValidations count="2">
    <dataValidation type="list" allowBlank="1" showInputMessage="1" showErrorMessage="1" sqref="C5" xr:uid="{16504F3F-085E-489D-A7A0-ABF67B3CEEBF}">
      <formula1>"Select, Class F, Class M, Class T"</formula1>
    </dataValidation>
    <dataValidation type="date" operator="greaterThan" allowBlank="1" showInputMessage="1" showErrorMessage="1" prompt="Fill in with a Date" sqref="C7:E7" xr:uid="{EF07B54A-A7E0-44DF-BD5A-D0BC996D76E5}">
      <formula1>45900</formula1>
    </dataValidation>
  </dataValidations>
  <pageMargins left="0.7" right="0.7" top="0.75" bottom="0.75" header="0.3" footer="0.3"/>
  <pageSetup orientation="portrait" r:id="rId1"/>
  <headerFooter>
    <oddHeader>&amp;L&amp;"Calibri"&amp;9&amp;K000000 PUBLIC&amp;1#_x000D_</oddHeader>
    <oddFooter>&amp;L_x000D_&amp;1#&amp;"Calibri"&amp;9&amp;K000000 PUBLIC</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AC5ED-3499-42CA-AEC5-B940FAEB004A}">
  <sheetPr>
    <tabColor rgb="FF002060"/>
  </sheetPr>
  <dimension ref="A1:F34"/>
  <sheetViews>
    <sheetView topLeftCell="A10" zoomScale="77" zoomScaleNormal="77" workbookViewId="0">
      <selection activeCell="B41" sqref="B41"/>
    </sheetView>
  </sheetViews>
  <sheetFormatPr defaultRowHeight="12.9" x14ac:dyDescent="0.5"/>
  <cols>
    <col min="1" max="1" width="62.5234375" style="1" customWidth="1"/>
    <col min="2" max="2" width="25.7890625" style="1" customWidth="1"/>
    <col min="3" max="4" width="26.68359375" style="1" customWidth="1"/>
    <col min="5" max="6" width="51" style="1" customWidth="1"/>
    <col min="7" max="16384" width="8.83984375" style="1"/>
  </cols>
  <sheetData>
    <row r="1" spans="1:2" ht="13.5" thickTop="1" thickBot="1" x14ac:dyDescent="0.55000000000000004">
      <c r="A1" s="7" t="s">
        <v>36</v>
      </c>
      <c r="B1" s="7" t="s">
        <v>44</v>
      </c>
    </row>
    <row r="2" spans="1:2" ht="15" thickTop="1" thickBot="1" x14ac:dyDescent="0.55000000000000004">
      <c r="A2" s="8" t="s">
        <v>84</v>
      </c>
      <c r="B2" s="78">
        <f>SUM(B3:B5)</f>
        <v>0</v>
      </c>
    </row>
    <row r="3" spans="1:2" ht="15" thickTop="1" thickBot="1" x14ac:dyDescent="0.55000000000000004">
      <c r="A3" s="11" t="s">
        <v>117</v>
      </c>
      <c r="B3" s="75"/>
    </row>
    <row r="4" spans="1:2" ht="15" thickTop="1" thickBot="1" x14ac:dyDescent="0.55000000000000004">
      <c r="A4" s="11" t="s">
        <v>118</v>
      </c>
      <c r="B4" s="75"/>
    </row>
    <row r="5" spans="1:2" ht="15" thickTop="1" thickBot="1" x14ac:dyDescent="0.55000000000000004">
      <c r="A5" s="11" t="s">
        <v>119</v>
      </c>
      <c r="B5" s="75"/>
    </row>
    <row r="6" spans="1:2" ht="27" customHeight="1" thickTop="1" thickBot="1" x14ac:dyDescent="0.55000000000000004">
      <c r="A6" s="8" t="s">
        <v>111</v>
      </c>
      <c r="B6" s="79"/>
    </row>
    <row r="7" spans="1:2" ht="15" thickTop="1" thickBot="1" x14ac:dyDescent="0.55000000000000004">
      <c r="A7" s="8" t="s">
        <v>110</v>
      </c>
      <c r="B7" s="79"/>
    </row>
    <row r="8" spans="1:2" ht="15" thickTop="1" thickBot="1" x14ac:dyDescent="0.55000000000000004">
      <c r="A8" s="8" t="s">
        <v>40</v>
      </c>
      <c r="B8" s="78">
        <f>SUM(B9:B15)</f>
        <v>0</v>
      </c>
    </row>
    <row r="9" spans="1:2" ht="15" thickTop="1" thickBot="1" x14ac:dyDescent="0.55000000000000004">
      <c r="A9" s="11" t="s">
        <v>198</v>
      </c>
      <c r="B9" s="75"/>
    </row>
    <row r="10" spans="1:2" ht="15" thickTop="1" thickBot="1" x14ac:dyDescent="0.55000000000000004">
      <c r="A10" s="11" t="s">
        <v>199</v>
      </c>
      <c r="B10" s="75"/>
    </row>
    <row r="11" spans="1:2" ht="15" thickTop="1" thickBot="1" x14ac:dyDescent="0.55000000000000004">
      <c r="A11" s="11" t="s">
        <v>200</v>
      </c>
      <c r="B11" s="75"/>
    </row>
    <row r="12" spans="1:2" ht="15" thickTop="1" thickBot="1" x14ac:dyDescent="0.55000000000000004">
      <c r="A12" s="11" t="s">
        <v>201</v>
      </c>
      <c r="B12" s="75"/>
    </row>
    <row r="13" spans="1:2" ht="15" thickTop="1" thickBot="1" x14ac:dyDescent="0.55000000000000004">
      <c r="A13" s="11" t="s">
        <v>202</v>
      </c>
      <c r="B13" s="75"/>
    </row>
    <row r="14" spans="1:2" ht="15" thickTop="1" thickBot="1" x14ac:dyDescent="0.55000000000000004">
      <c r="A14" s="11" t="s">
        <v>203</v>
      </c>
      <c r="B14" s="75"/>
    </row>
    <row r="15" spans="1:2" ht="15" thickTop="1" thickBot="1" x14ac:dyDescent="0.55000000000000004">
      <c r="A15" s="11" t="s">
        <v>204</v>
      </c>
      <c r="B15" s="75"/>
    </row>
    <row r="16" spans="1:2" ht="13.5" thickTop="1" thickBot="1" x14ac:dyDescent="0.55000000000000004"/>
    <row r="17" spans="1:6" ht="26.4" thickTop="1" thickBot="1" x14ac:dyDescent="0.55000000000000004">
      <c r="A17" s="7" t="s">
        <v>1</v>
      </c>
      <c r="B17" s="7" t="s">
        <v>82</v>
      </c>
      <c r="C17" s="7" t="s">
        <v>83</v>
      </c>
      <c r="D17" s="7" t="s">
        <v>88</v>
      </c>
      <c r="E17" s="7" t="s">
        <v>39</v>
      </c>
    </row>
    <row r="18" spans="1:6" s="10" customFormat="1" ht="15" thickTop="1" thickBot="1" x14ac:dyDescent="0.55000000000000004">
      <c r="A18" s="9" t="s">
        <v>80</v>
      </c>
      <c r="B18" s="79"/>
      <c r="C18" s="79"/>
      <c r="D18" s="77">
        <f t="shared" ref="D18:D23" si="0">B18+C18</f>
        <v>0</v>
      </c>
      <c r="E18" s="12" t="s">
        <v>30</v>
      </c>
      <c r="F18" s="1"/>
    </row>
    <row r="19" spans="1:6" s="10" customFormat="1" ht="15" thickTop="1" thickBot="1" x14ac:dyDescent="0.55000000000000004">
      <c r="A19" s="9" t="s">
        <v>81</v>
      </c>
      <c r="B19" s="79"/>
      <c r="C19" s="79"/>
      <c r="D19" s="77">
        <f t="shared" si="0"/>
        <v>0</v>
      </c>
      <c r="E19" s="12" t="s">
        <v>30</v>
      </c>
      <c r="F19" s="1"/>
    </row>
    <row r="20" spans="1:6" s="10" customFormat="1" ht="15" thickTop="1" thickBot="1" x14ac:dyDescent="0.55000000000000004">
      <c r="A20" s="9" t="s">
        <v>41</v>
      </c>
      <c r="B20" s="79"/>
      <c r="C20" s="79"/>
      <c r="D20" s="77">
        <f t="shared" si="0"/>
        <v>0</v>
      </c>
      <c r="E20" s="12" t="s">
        <v>71</v>
      </c>
      <c r="F20" s="1"/>
    </row>
    <row r="21" spans="1:6" s="10" customFormat="1" ht="15" thickTop="1" thickBot="1" x14ac:dyDescent="0.6">
      <c r="A21" s="9" t="s">
        <v>42</v>
      </c>
      <c r="B21" s="79"/>
      <c r="C21" s="79"/>
      <c r="D21" s="77">
        <f t="shared" si="0"/>
        <v>0</v>
      </c>
      <c r="E21" s="12" t="s">
        <v>71</v>
      </c>
    </row>
    <row r="22" spans="1:6" s="10" customFormat="1" ht="15" thickTop="1" thickBot="1" x14ac:dyDescent="0.6">
      <c r="A22" s="9" t="s">
        <v>43</v>
      </c>
      <c r="B22" s="79"/>
      <c r="C22" s="79"/>
      <c r="D22" s="77">
        <f t="shared" si="0"/>
        <v>0</v>
      </c>
      <c r="E22" s="12" t="s">
        <v>71</v>
      </c>
    </row>
    <row r="23" spans="1:6" s="10" customFormat="1" ht="15" thickTop="1" thickBot="1" x14ac:dyDescent="0.6">
      <c r="A23" s="9" t="s">
        <v>6</v>
      </c>
      <c r="B23" s="79"/>
      <c r="C23" s="79"/>
      <c r="D23" s="77">
        <f t="shared" si="0"/>
        <v>0</v>
      </c>
      <c r="E23" s="12" t="s">
        <v>71</v>
      </c>
    </row>
    <row r="24" spans="1:6" s="10" customFormat="1" ht="15" thickTop="1" thickBot="1" x14ac:dyDescent="0.6">
      <c r="A24" s="9" t="s">
        <v>5</v>
      </c>
      <c r="B24" s="79"/>
      <c r="C24" s="79"/>
      <c r="D24" s="77">
        <f t="shared" ref="D24:D32" si="1">B24+C24</f>
        <v>0</v>
      </c>
      <c r="E24" s="12" t="s">
        <v>71</v>
      </c>
    </row>
    <row r="25" spans="1:6" s="10" customFormat="1" ht="15" thickTop="1" thickBot="1" x14ac:dyDescent="0.6">
      <c r="A25" s="9" t="s">
        <v>2</v>
      </c>
      <c r="B25" s="79"/>
      <c r="C25" s="79"/>
      <c r="D25" s="77">
        <f t="shared" si="1"/>
        <v>0</v>
      </c>
      <c r="E25" s="12" t="s">
        <v>71</v>
      </c>
    </row>
    <row r="26" spans="1:6" s="10" customFormat="1" ht="15" thickTop="1" thickBot="1" x14ac:dyDescent="0.6">
      <c r="A26" s="9" t="s">
        <v>3</v>
      </c>
      <c r="B26" s="79"/>
      <c r="C26" s="79"/>
      <c r="D26" s="77">
        <f t="shared" si="1"/>
        <v>0</v>
      </c>
      <c r="E26" s="12" t="s">
        <v>31</v>
      </c>
    </row>
    <row r="27" spans="1:6" s="10" customFormat="1" ht="15" thickTop="1" thickBot="1" x14ac:dyDescent="0.6">
      <c r="A27" s="9" t="s">
        <v>120</v>
      </c>
      <c r="B27" s="79"/>
      <c r="C27" s="79"/>
      <c r="D27" s="77">
        <f t="shared" si="1"/>
        <v>0</v>
      </c>
      <c r="E27" s="12" t="s">
        <v>32</v>
      </c>
    </row>
    <row r="28" spans="1:6" s="10" customFormat="1" ht="15" thickTop="1" thickBot="1" x14ac:dyDescent="0.6">
      <c r="A28" s="9" t="s">
        <v>7</v>
      </c>
      <c r="B28" s="79"/>
      <c r="C28" s="79"/>
      <c r="D28" s="77">
        <f t="shared" si="1"/>
        <v>0</v>
      </c>
      <c r="E28" s="12" t="s">
        <v>33</v>
      </c>
    </row>
    <row r="29" spans="1:6" s="10" customFormat="1" ht="15" thickTop="1" thickBot="1" x14ac:dyDescent="0.6">
      <c r="A29" s="9" t="s">
        <v>8</v>
      </c>
      <c r="B29" s="79"/>
      <c r="C29" s="79"/>
      <c r="D29" s="77">
        <f t="shared" si="1"/>
        <v>0</v>
      </c>
      <c r="E29" s="12" t="s">
        <v>34</v>
      </c>
    </row>
    <row r="30" spans="1:6" s="10" customFormat="1" ht="15" thickTop="1" thickBot="1" x14ac:dyDescent="0.6">
      <c r="A30" s="9" t="s">
        <v>4</v>
      </c>
      <c r="B30" s="79"/>
      <c r="C30" s="79"/>
      <c r="D30" s="77">
        <f t="shared" si="1"/>
        <v>0</v>
      </c>
      <c r="E30" s="12" t="s">
        <v>35</v>
      </c>
    </row>
    <row r="31" spans="1:6" ht="15" thickTop="1" thickBot="1" x14ac:dyDescent="0.55000000000000004">
      <c r="A31" s="9" t="s">
        <v>23</v>
      </c>
      <c r="B31" s="79"/>
      <c r="C31" s="79"/>
      <c r="D31" s="77">
        <f t="shared" si="1"/>
        <v>0</v>
      </c>
      <c r="E31" s="12" t="s">
        <v>71</v>
      </c>
    </row>
    <row r="32" spans="1:6" ht="15" thickTop="1" thickBot="1" x14ac:dyDescent="0.55000000000000004">
      <c r="A32" s="9" t="s">
        <v>59</v>
      </c>
      <c r="B32" s="79"/>
      <c r="C32" s="79"/>
      <c r="D32" s="80">
        <f t="shared" si="1"/>
        <v>0</v>
      </c>
      <c r="E32" s="12" t="s">
        <v>71</v>
      </c>
    </row>
    <row r="33" spans="1:5" ht="55.8" customHeight="1" thickTop="1" thickBot="1" x14ac:dyDescent="0.55000000000000004">
      <c r="A33" s="9" t="s">
        <v>78</v>
      </c>
      <c r="B33" s="42"/>
      <c r="C33" s="42"/>
      <c r="D33" s="39"/>
      <c r="E33" s="12" t="s">
        <v>79</v>
      </c>
    </row>
    <row r="34" spans="1:5" ht="13.2" thickTop="1" x14ac:dyDescent="0.5"/>
  </sheetData>
  <sheetProtection algorithmName="SHA-512" hashValue="XSwWvW3vGJZLozbcqdrZ4xu5YtbNVbOgBJKZx7zrY6LsLlMcIlE8EMpIwkUj7f1RJ5AYV6I+yDZEC9w9YbrsHw==" saltValue="gMp2sfdYFvsfMoZ1F16LuQ==" spinCount="100000" sheet="1" objects="1" scenarios="1"/>
  <protectedRanges>
    <protectedRange sqref="B3:B7 D33 B9:B15 B18:C33" name="Range1"/>
  </protectedRanges>
  <conditionalFormatting sqref="B3:B7 B9:B15 B18:C32">
    <cfRule type="containsBlanks" dxfId="41" priority="3">
      <formula>LEN(TRIM(B3))=0</formula>
    </cfRule>
  </conditionalFormatting>
  <dataValidations count="1">
    <dataValidation type="whole" operator="greaterThanOrEqual" allowBlank="1" showInputMessage="1" showErrorMessage="1" prompt="Fill in with a non-negative number (&gt;=0)" sqref="B3:B7 B9:B15 B18:C32" xr:uid="{BF877127-76F6-468C-AAA6-AEEF0C6DD9FC}">
      <formula1>0</formula1>
    </dataValidation>
  </dataValidations>
  <pageMargins left="0.7" right="0.7" top="0.75" bottom="0.75" header="0.3" footer="0.3"/>
  <headerFooter>
    <oddHeader>&amp;L&amp;"Calibri"&amp;9&amp;K000000 PUBLIC&amp;1#_x000D_</oddHeader>
    <oddFooter>&amp;L_x000D_&amp;1#&amp;"Calibri"&amp;9&amp;K000000 PUBLIC</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B35B-05AA-423D-9E87-54BA0FC541B5}">
  <sheetPr>
    <tabColor rgb="FF002060"/>
  </sheetPr>
  <dimension ref="A1:E54"/>
  <sheetViews>
    <sheetView zoomScale="75" zoomScaleNormal="58" workbookViewId="0">
      <pane xSplit="2" ySplit="1" topLeftCell="C2" activePane="bottomRight" state="frozen"/>
      <selection pane="topRight" activeCell="C1" sqref="C1"/>
      <selection pane="bottomLeft" activeCell="A3" sqref="A3"/>
      <selection pane="bottomRight" activeCell="C38" sqref="C38"/>
    </sheetView>
  </sheetViews>
  <sheetFormatPr defaultRowHeight="14.4" x14ac:dyDescent="0.55000000000000004"/>
  <cols>
    <col min="1" max="1" width="12" customWidth="1"/>
    <col min="2" max="2" width="19.578125" customWidth="1"/>
    <col min="3" max="3" width="91.5234375" style="2" customWidth="1"/>
    <col min="4" max="4" width="51.578125" style="18" customWidth="1"/>
    <col min="5" max="5" width="68.20703125" customWidth="1"/>
  </cols>
  <sheetData>
    <row r="1" spans="1:5" ht="18.899999999999999" thickTop="1" thickBot="1" x14ac:dyDescent="0.6">
      <c r="A1" s="3" t="s">
        <v>73</v>
      </c>
      <c r="B1" s="3" t="s">
        <v>47</v>
      </c>
      <c r="C1" s="3" t="s">
        <v>0</v>
      </c>
      <c r="D1" s="3" t="s">
        <v>29</v>
      </c>
      <c r="E1" s="3" t="s">
        <v>212</v>
      </c>
    </row>
    <row r="2" spans="1:5" ht="64.8" customHeight="1" thickTop="1" thickBot="1" x14ac:dyDescent="0.6">
      <c r="A2" s="22">
        <v>1</v>
      </c>
      <c r="B2" s="17" t="s">
        <v>70</v>
      </c>
      <c r="C2" s="15" t="s">
        <v>125</v>
      </c>
      <c r="D2" s="65" t="s">
        <v>9</v>
      </c>
      <c r="E2" s="25"/>
    </row>
    <row r="3" spans="1:5" ht="39.6" customHeight="1" thickTop="1" thickBot="1" x14ac:dyDescent="0.6">
      <c r="A3" s="100" t="s">
        <v>213</v>
      </c>
      <c r="B3" s="101"/>
      <c r="C3" s="101"/>
      <c r="D3" s="101"/>
      <c r="E3" s="102"/>
    </row>
    <row r="4" spans="1:5" ht="29.1" thickTop="1" x14ac:dyDescent="0.55000000000000004">
      <c r="A4" s="63">
        <v>2</v>
      </c>
      <c r="B4" s="103" t="s">
        <v>75</v>
      </c>
      <c r="C4" s="37" t="s">
        <v>126</v>
      </c>
      <c r="D4" s="41" t="s">
        <v>9</v>
      </c>
      <c r="E4" s="39"/>
    </row>
    <row r="5" spans="1:5" ht="14.4" customHeight="1" x14ac:dyDescent="0.55000000000000004">
      <c r="A5" s="63">
        <v>3</v>
      </c>
      <c r="B5" s="104"/>
      <c r="C5" s="40" t="s">
        <v>85</v>
      </c>
      <c r="D5" s="41" t="s">
        <v>9</v>
      </c>
      <c r="E5" s="42"/>
    </row>
    <row r="6" spans="1:5" ht="28.8" x14ac:dyDescent="0.55000000000000004">
      <c r="A6" s="63">
        <v>4</v>
      </c>
      <c r="B6" s="104"/>
      <c r="C6" s="40" t="s">
        <v>91</v>
      </c>
      <c r="D6" s="41" t="s">
        <v>9</v>
      </c>
      <c r="E6" s="42"/>
    </row>
    <row r="7" spans="1:5" ht="28.8" customHeight="1" x14ac:dyDescent="0.55000000000000004">
      <c r="A7" s="63">
        <v>5</v>
      </c>
      <c r="B7" s="104"/>
      <c r="C7" s="40" t="s">
        <v>214</v>
      </c>
      <c r="D7" s="41" t="s">
        <v>9</v>
      </c>
      <c r="E7" s="42"/>
    </row>
    <row r="8" spans="1:5" ht="28.8" x14ac:dyDescent="0.55000000000000004">
      <c r="A8" s="63">
        <v>6</v>
      </c>
      <c r="B8" s="104"/>
      <c r="C8" s="68" t="s">
        <v>87</v>
      </c>
      <c r="D8" s="41" t="s">
        <v>9</v>
      </c>
      <c r="E8" s="69"/>
    </row>
    <row r="9" spans="1:5" ht="29.1" thickBot="1" x14ac:dyDescent="0.6">
      <c r="A9" s="64">
        <v>7</v>
      </c>
      <c r="B9" s="99"/>
      <c r="C9" s="66" t="s">
        <v>76</v>
      </c>
      <c r="D9" s="41" t="s">
        <v>9</v>
      </c>
      <c r="E9" s="45"/>
    </row>
    <row r="10" spans="1:5" ht="29.1" thickTop="1" x14ac:dyDescent="0.55000000000000004">
      <c r="A10" s="74">
        <v>8</v>
      </c>
      <c r="B10" s="97" t="s">
        <v>60</v>
      </c>
      <c r="C10" s="37" t="s">
        <v>65</v>
      </c>
      <c r="D10" s="38" t="s">
        <v>9</v>
      </c>
      <c r="E10" s="39"/>
    </row>
    <row r="11" spans="1:5" ht="28.8" x14ac:dyDescent="0.55000000000000004">
      <c r="A11" s="63">
        <v>9</v>
      </c>
      <c r="B11" s="98"/>
      <c r="C11" s="40" t="s">
        <v>66</v>
      </c>
      <c r="D11" s="41" t="s">
        <v>9</v>
      </c>
      <c r="E11" s="42"/>
    </row>
    <row r="12" spans="1:5" ht="28.8" customHeight="1" x14ac:dyDescent="0.55000000000000004">
      <c r="A12" s="63">
        <v>10</v>
      </c>
      <c r="B12" s="98"/>
      <c r="C12" s="40" t="s">
        <v>127</v>
      </c>
      <c r="D12" s="41" t="s">
        <v>9</v>
      </c>
      <c r="E12" s="42"/>
    </row>
    <row r="13" spans="1:5" ht="43.5" thickBot="1" x14ac:dyDescent="0.6">
      <c r="A13" s="64">
        <v>11</v>
      </c>
      <c r="B13" s="98"/>
      <c r="C13" s="66" t="s">
        <v>215</v>
      </c>
      <c r="D13" s="67" t="s">
        <v>9</v>
      </c>
      <c r="E13" s="45"/>
    </row>
    <row r="14" spans="1:5" ht="29.1" thickTop="1" x14ac:dyDescent="0.55000000000000004">
      <c r="A14" s="74">
        <v>12</v>
      </c>
      <c r="B14" s="97" t="s">
        <v>74</v>
      </c>
      <c r="C14" s="37" t="s">
        <v>216</v>
      </c>
      <c r="D14" s="38" t="s">
        <v>9</v>
      </c>
      <c r="E14" s="39"/>
    </row>
    <row r="15" spans="1:5" ht="43.2" x14ac:dyDescent="0.55000000000000004">
      <c r="A15" s="63">
        <v>13</v>
      </c>
      <c r="B15" s="98"/>
      <c r="C15" s="46" t="s">
        <v>128</v>
      </c>
      <c r="D15" s="41" t="s">
        <v>9</v>
      </c>
      <c r="E15" s="42"/>
    </row>
    <row r="16" spans="1:5" ht="43.2" x14ac:dyDescent="0.55000000000000004">
      <c r="A16" s="63">
        <v>14</v>
      </c>
      <c r="B16" s="98"/>
      <c r="C16" s="46" t="s">
        <v>86</v>
      </c>
      <c r="D16" s="41" t="s">
        <v>9</v>
      </c>
      <c r="E16" s="42"/>
    </row>
    <row r="17" spans="1:5" ht="28.8" x14ac:dyDescent="0.55000000000000004">
      <c r="A17" s="63">
        <v>15</v>
      </c>
      <c r="B17" s="98"/>
      <c r="C17" s="46" t="s">
        <v>217</v>
      </c>
      <c r="D17" s="41" t="s">
        <v>9</v>
      </c>
      <c r="E17" s="42"/>
    </row>
    <row r="18" spans="1:5" ht="57.6" x14ac:dyDescent="0.55000000000000004">
      <c r="A18" s="63">
        <v>16</v>
      </c>
      <c r="B18" s="98"/>
      <c r="C18" s="46" t="s">
        <v>218</v>
      </c>
      <c r="D18" s="41" t="s">
        <v>9</v>
      </c>
      <c r="E18" s="42"/>
    </row>
    <row r="19" spans="1:5" ht="45" customHeight="1" thickBot="1" x14ac:dyDescent="0.6">
      <c r="A19" s="64">
        <v>17</v>
      </c>
      <c r="B19" s="98"/>
      <c r="C19" s="46" t="s">
        <v>89</v>
      </c>
      <c r="D19" s="44" t="s">
        <v>9</v>
      </c>
      <c r="E19" s="42"/>
    </row>
    <row r="20" spans="1:5" ht="29.1" thickTop="1" x14ac:dyDescent="0.55000000000000004">
      <c r="A20" s="74">
        <v>18</v>
      </c>
      <c r="B20" s="97" t="s">
        <v>61</v>
      </c>
      <c r="C20" s="37" t="s">
        <v>131</v>
      </c>
      <c r="D20" s="41" t="s">
        <v>9</v>
      </c>
      <c r="E20" s="39"/>
    </row>
    <row r="21" spans="1:5" ht="28.8" x14ac:dyDescent="0.55000000000000004">
      <c r="A21" s="63">
        <v>19</v>
      </c>
      <c r="B21" s="98"/>
      <c r="C21" s="40" t="s">
        <v>67</v>
      </c>
      <c r="D21" s="41" t="s">
        <v>9</v>
      </c>
      <c r="E21" s="42"/>
    </row>
    <row r="22" spans="1:5" x14ac:dyDescent="0.55000000000000004">
      <c r="A22" s="63">
        <v>20</v>
      </c>
      <c r="B22" s="98"/>
      <c r="C22" s="40" t="s">
        <v>129</v>
      </c>
      <c r="D22" s="41" t="s">
        <v>9</v>
      </c>
      <c r="E22" s="42"/>
    </row>
    <row r="23" spans="1:5" ht="43.2" x14ac:dyDescent="0.55000000000000004">
      <c r="A23" s="63">
        <v>21</v>
      </c>
      <c r="B23" s="98"/>
      <c r="C23" s="40" t="s">
        <v>121</v>
      </c>
      <c r="D23" s="41" t="s">
        <v>9</v>
      </c>
      <c r="E23" s="42"/>
    </row>
    <row r="24" spans="1:5" ht="28.8" x14ac:dyDescent="0.55000000000000004">
      <c r="A24" s="63">
        <v>22</v>
      </c>
      <c r="B24" s="98"/>
      <c r="C24" s="40" t="s">
        <v>64</v>
      </c>
      <c r="D24" s="41" t="s">
        <v>9</v>
      </c>
      <c r="E24" s="42"/>
    </row>
    <row r="25" spans="1:5" ht="28.8" x14ac:dyDescent="0.55000000000000004">
      <c r="A25" s="63">
        <v>23</v>
      </c>
      <c r="B25" s="98"/>
      <c r="C25" s="46" t="s">
        <v>130</v>
      </c>
      <c r="D25" s="41" t="s">
        <v>9</v>
      </c>
      <c r="E25" s="42"/>
    </row>
    <row r="26" spans="1:5" ht="33" customHeight="1" x14ac:dyDescent="0.55000000000000004">
      <c r="A26" s="63">
        <v>24</v>
      </c>
      <c r="B26" s="98"/>
      <c r="C26" s="46" t="s">
        <v>219</v>
      </c>
      <c r="D26" s="41" t="s">
        <v>9</v>
      </c>
      <c r="E26" s="42"/>
    </row>
    <row r="27" spans="1:5" ht="28.8" x14ac:dyDescent="0.55000000000000004">
      <c r="A27" s="63">
        <v>25</v>
      </c>
      <c r="B27" s="98"/>
      <c r="C27" s="40" t="s">
        <v>68</v>
      </c>
      <c r="D27" s="41" t="s">
        <v>9</v>
      </c>
      <c r="E27" s="42"/>
    </row>
    <row r="28" spans="1:5" x14ac:dyDescent="0.55000000000000004">
      <c r="A28" s="63">
        <v>26</v>
      </c>
      <c r="B28" s="98"/>
      <c r="C28" s="40" t="s">
        <v>122</v>
      </c>
      <c r="D28" s="41" t="s">
        <v>9</v>
      </c>
      <c r="E28" s="42"/>
    </row>
    <row r="29" spans="1:5" ht="28.8" x14ac:dyDescent="0.55000000000000004">
      <c r="A29" s="63">
        <v>27</v>
      </c>
      <c r="B29" s="98"/>
      <c r="C29" s="40" t="s">
        <v>123</v>
      </c>
      <c r="D29" s="41" t="s">
        <v>9</v>
      </c>
      <c r="E29" s="42"/>
    </row>
    <row r="30" spans="1:5" ht="29.1" thickBot="1" x14ac:dyDescent="0.6">
      <c r="A30" s="73">
        <v>28</v>
      </c>
      <c r="B30" s="98"/>
      <c r="C30" s="43" t="s">
        <v>124</v>
      </c>
      <c r="D30" s="44" t="s">
        <v>9</v>
      </c>
      <c r="E30" s="45"/>
    </row>
    <row r="31" spans="1:5" ht="29.4" thickTop="1" thickBot="1" x14ac:dyDescent="0.6">
      <c r="A31" s="22">
        <v>29</v>
      </c>
      <c r="B31" s="22" t="s">
        <v>62</v>
      </c>
      <c r="C31" s="23" t="s">
        <v>69</v>
      </c>
      <c r="D31" s="24" t="s">
        <v>9</v>
      </c>
      <c r="E31" s="25"/>
    </row>
    <row r="32" spans="1:5" ht="57.9" thickTop="1" x14ac:dyDescent="0.55000000000000004">
      <c r="A32" s="74">
        <v>30</v>
      </c>
      <c r="B32" s="97" t="s">
        <v>63</v>
      </c>
      <c r="C32" s="37" t="s">
        <v>220</v>
      </c>
      <c r="D32" s="38" t="s">
        <v>9</v>
      </c>
      <c r="E32" s="39"/>
    </row>
    <row r="33" spans="1:5" ht="43.2" x14ac:dyDescent="0.55000000000000004">
      <c r="A33" s="63">
        <v>31</v>
      </c>
      <c r="B33" s="98"/>
      <c r="C33" s="40" t="s">
        <v>92</v>
      </c>
      <c r="D33" s="41" t="s">
        <v>9</v>
      </c>
      <c r="E33" s="42"/>
    </row>
    <row r="34" spans="1:5" ht="43.5" thickBot="1" x14ac:dyDescent="0.6">
      <c r="A34" s="63">
        <v>32</v>
      </c>
      <c r="B34" s="99"/>
      <c r="C34" s="43" t="s">
        <v>221</v>
      </c>
      <c r="D34" s="44" t="s">
        <v>9</v>
      </c>
      <c r="E34" s="45"/>
    </row>
    <row r="35" spans="1:5" ht="14.7" thickTop="1" x14ac:dyDescent="0.55000000000000004"/>
    <row r="42" spans="1:5" x14ac:dyDescent="0.55000000000000004">
      <c r="C42" s="19"/>
    </row>
    <row r="43" spans="1:5" x14ac:dyDescent="0.55000000000000004">
      <c r="C43" s="19"/>
    </row>
    <row r="44" spans="1:5" x14ac:dyDescent="0.55000000000000004">
      <c r="C44" s="19"/>
    </row>
    <row r="45" spans="1:5" x14ac:dyDescent="0.55000000000000004">
      <c r="C45" s="19"/>
    </row>
    <row r="46" spans="1:5" x14ac:dyDescent="0.55000000000000004">
      <c r="C46"/>
    </row>
    <row r="47" spans="1:5" x14ac:dyDescent="0.55000000000000004">
      <c r="C47" s="19"/>
    </row>
    <row r="48" spans="1:5" x14ac:dyDescent="0.55000000000000004">
      <c r="C48" s="19"/>
    </row>
    <row r="49" spans="3:3" x14ac:dyDescent="0.55000000000000004">
      <c r="C49" s="19"/>
    </row>
    <row r="53" spans="3:3" x14ac:dyDescent="0.55000000000000004">
      <c r="C53" s="6"/>
    </row>
    <row r="54" spans="3:3" x14ac:dyDescent="0.55000000000000004">
      <c r="C54"/>
    </row>
  </sheetData>
  <sheetProtection algorithmName="SHA-512" hashValue="a03Tiy6sZApT4KpssLpN+b4SNuvCCiF9+trourRogzfU3obEwPqX/0nnmuOOF9B84i4QC/4U0njiUYWbWZPF3Q==" saltValue="hz8CT9eWDTeKI6cVNwce/g==" spinCount="100000" sheet="1" objects="1" scenarios="1"/>
  <protectedRanges>
    <protectedRange sqref="D2:E2 D4:E34" name="Range1"/>
  </protectedRanges>
  <mergeCells count="6">
    <mergeCell ref="B32:B34"/>
    <mergeCell ref="A3:E3"/>
    <mergeCell ref="B10:B13"/>
    <mergeCell ref="B14:B19"/>
    <mergeCell ref="B4:B9"/>
    <mergeCell ref="B20:B30"/>
  </mergeCells>
  <conditionalFormatting sqref="D2 D4:D34">
    <cfRule type="cellIs" dxfId="40" priority="2" operator="equal">
      <formula>"Select"</formula>
    </cfRule>
  </conditionalFormatting>
  <conditionalFormatting sqref="E2 E4:E16 E18:E21 E23 E27 E30 E32:E34">
    <cfRule type="containsBlanks" dxfId="39" priority="1">
      <formula>LEN(TRIM(E2))=0</formula>
    </cfRule>
  </conditionalFormatting>
  <dataValidations count="9">
    <dataValidation type="list" allowBlank="1" showInputMessage="1" showErrorMessage="1" sqref="D2 D11:D12 D18 D20:D21 D27:D28 D4:D5 D31" xr:uid="{8A7D31B3-0DE3-4358-86D3-1B793A54E0F5}">
      <formula1>"Select, Yes, No"</formula1>
    </dataValidation>
    <dataValidation type="list" allowBlank="1" showInputMessage="1" showErrorMessage="1" sqref="D10" xr:uid="{401BDEC5-F42F-4321-89B1-9132080E217B}">
      <formula1>"Select, Yes - Fully Developed Policy, Yes - Draft Policy, No"</formula1>
    </dataValidation>
    <dataValidation type="list" allowBlank="1" showInputMessage="1" showErrorMessage="1" sqref="D6:D9 D34" xr:uid="{B769F68F-B40E-4E0B-BB09-A39E50573C15}">
      <formula1>"Select, Yes - Fully, Yes - Partially, No"</formula1>
    </dataValidation>
    <dataValidation type="list" allowBlank="1" showInputMessage="1" showErrorMessage="1" sqref="D13 D29" xr:uid="{C9C6FD75-8E38-4476-B641-A7B613615A7B}">
      <formula1>"Select, Comprehensive Controls, Basic Controls, No Controls, Not Applicable"</formula1>
    </dataValidation>
    <dataValidation type="list" allowBlank="1" showInputMessage="1" showErrorMessage="1" sqref="D14:D17" xr:uid="{A973D555-E2C4-4393-B928-1DDAFE0D7B20}">
      <formula1>"Select, Fully Shared, Partially Shared, Not Shared, Not Applicable"</formula1>
    </dataValidation>
    <dataValidation type="list" allowBlank="1" showInputMessage="1" showErrorMessage="1" sqref="D19" xr:uid="{5F40913A-8337-435D-993B-8DD0B5F0662E}">
      <formula1>"Select, Tested Plans, Untested Plans, No Plans, Not Applicable"</formula1>
    </dataValidation>
    <dataValidation type="list" allowBlank="1" showInputMessage="1" showErrorMessage="1" sqref="D22:D26" xr:uid="{3CCD114C-3601-45FF-B9B1-952ABF9F7665}">
      <formula1>"Select, Monthly, Quarterly, Semi-annually, Annually, Ad hoc, Not Applicable"</formula1>
    </dataValidation>
    <dataValidation type="list" allowBlank="1" showInputMessage="1" showErrorMessage="1" sqref="D30" xr:uid="{A1A56F8C-FAFA-4D64-997A-14C3DA9367D0}">
      <formula1>"Select, Material Breaches, Immaterial Breaches, None"</formula1>
    </dataValidation>
    <dataValidation type="list" allowBlank="1" showInputMessage="1" showErrorMessage="1" sqref="D32:D33" xr:uid="{5B6494D5-4B9B-479D-8585-4C9BE18FE073}">
      <formula1>"Select, Yes - prominently disclosed, Yes - disclosed in legal agreements, No"</formula1>
    </dataValidation>
  </dataValidations>
  <pageMargins left="0.7" right="0.7" top="0.75" bottom="0.75" header="0.3" footer="0.3"/>
  <headerFooter>
    <oddHeader>&amp;L&amp;"Calibri"&amp;9&amp;K000000 PUBLIC&amp;1#_x000D_</oddHeader>
    <oddFooter>&amp;L_x000D_&amp;1#&amp;"Calibri"&amp;9&amp;K000000 PUBLIC</oddFooter>
  </headerFooter>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90190-1D44-4DFA-A93D-E92A2716BD24}">
  <sheetPr>
    <tabColor rgb="FF002060"/>
  </sheetPr>
  <dimension ref="A1:D140"/>
  <sheetViews>
    <sheetView zoomScale="68" zoomScaleNormal="97" workbookViewId="0">
      <pane ySplit="1" topLeftCell="A2" activePane="bottomLeft" state="frozen"/>
      <selection pane="bottomLeft" activeCell="B9" sqref="B9"/>
    </sheetView>
  </sheetViews>
  <sheetFormatPr defaultRowHeight="14.4" x14ac:dyDescent="0.55000000000000004"/>
  <cols>
    <col min="2" max="2" width="79.83984375" customWidth="1"/>
    <col min="3" max="3" width="21.47265625" customWidth="1"/>
    <col min="4" max="4" width="48.15625" style="13" customWidth="1"/>
    <col min="5" max="6" width="5.41796875" style="1" customWidth="1"/>
    <col min="7" max="16384" width="8.83984375" style="1"/>
  </cols>
  <sheetData>
    <row r="1" spans="1:4" ht="33.6" customHeight="1" thickTop="1" thickBot="1" x14ac:dyDescent="0.55000000000000004">
      <c r="A1" s="83" t="s">
        <v>0</v>
      </c>
      <c r="B1" s="84"/>
      <c r="C1" s="17" t="s">
        <v>29</v>
      </c>
      <c r="D1" s="17" t="s">
        <v>211</v>
      </c>
    </row>
    <row r="2" spans="1:4" ht="14.7" customHeight="1" thickTop="1" thickBot="1" x14ac:dyDescent="0.55000000000000004">
      <c r="A2" s="81" t="s">
        <v>13</v>
      </c>
      <c r="B2" s="81"/>
      <c r="C2" s="81"/>
      <c r="D2" s="82"/>
    </row>
    <row r="3" spans="1:4" ht="29.4" thickTop="1" thickBot="1" x14ac:dyDescent="0.55000000000000004">
      <c r="A3" s="22">
        <v>1</v>
      </c>
      <c r="B3" s="20" t="s">
        <v>222</v>
      </c>
      <c r="C3" s="24" t="s">
        <v>9</v>
      </c>
      <c r="D3" s="25"/>
    </row>
    <row r="4" spans="1:4" ht="15" thickTop="1" thickBot="1" x14ac:dyDescent="0.55000000000000004">
      <c r="A4" s="22">
        <v>2</v>
      </c>
      <c r="B4" s="20" t="s">
        <v>133</v>
      </c>
      <c r="C4" s="24" t="s">
        <v>9</v>
      </c>
      <c r="D4" s="25"/>
    </row>
    <row r="5" spans="1:4" ht="15" thickTop="1" thickBot="1" x14ac:dyDescent="0.55000000000000004">
      <c r="A5" s="22">
        <v>3</v>
      </c>
      <c r="B5" s="20" t="s">
        <v>134</v>
      </c>
      <c r="C5" s="24" t="s">
        <v>9</v>
      </c>
      <c r="D5" s="25"/>
    </row>
    <row r="6" spans="1:4" ht="15" thickTop="1" thickBot="1" x14ac:dyDescent="0.55000000000000004">
      <c r="A6" s="22">
        <v>4</v>
      </c>
      <c r="B6" s="20" t="s">
        <v>135</v>
      </c>
      <c r="C6" s="24" t="s">
        <v>9</v>
      </c>
      <c r="D6" s="25"/>
    </row>
    <row r="7" spans="1:4" ht="13.5" customHeight="1" thickTop="1" thickBot="1" x14ac:dyDescent="0.55000000000000004">
      <c r="A7" s="22">
        <v>5</v>
      </c>
      <c r="B7" s="26" t="s">
        <v>223</v>
      </c>
      <c r="C7" s="27"/>
      <c r="D7" s="25"/>
    </row>
    <row r="8" spans="1:4" ht="15" thickTop="1" thickBot="1" x14ac:dyDescent="0.55000000000000004">
      <c r="A8" s="22">
        <v>6</v>
      </c>
      <c r="B8" s="28" t="s">
        <v>224</v>
      </c>
      <c r="C8" s="27"/>
      <c r="D8" s="25"/>
    </row>
    <row r="9" spans="1:4" ht="15" thickTop="1" thickBot="1" x14ac:dyDescent="0.55000000000000004">
      <c r="A9" s="22">
        <v>7</v>
      </c>
      <c r="B9" s="29" t="s">
        <v>225</v>
      </c>
      <c r="C9" s="27"/>
      <c r="D9" s="25"/>
    </row>
    <row r="10" spans="1:4" ht="15" thickTop="1" thickBot="1" x14ac:dyDescent="0.55000000000000004">
      <c r="A10" s="22">
        <v>8</v>
      </c>
      <c r="B10" s="30" t="s">
        <v>226</v>
      </c>
      <c r="C10" s="27"/>
      <c r="D10" s="25"/>
    </row>
    <row r="11" spans="1:4" ht="15" thickTop="1" thickBot="1" x14ac:dyDescent="0.55000000000000004">
      <c r="A11" s="22">
        <v>9</v>
      </c>
      <c r="B11" s="29" t="s">
        <v>227</v>
      </c>
      <c r="C11" s="27"/>
      <c r="D11" s="25"/>
    </row>
    <row r="12" spans="1:4" ht="15" thickTop="1" thickBot="1" x14ac:dyDescent="0.55000000000000004">
      <c r="A12" s="22">
        <v>10</v>
      </c>
      <c r="B12" s="26" t="s">
        <v>228</v>
      </c>
      <c r="C12" s="27"/>
      <c r="D12" s="25"/>
    </row>
    <row r="13" spans="1:4" ht="58.2" thickTop="1" thickBot="1" x14ac:dyDescent="0.55000000000000004">
      <c r="A13" s="22">
        <v>11</v>
      </c>
      <c r="B13" s="20" t="s">
        <v>297</v>
      </c>
      <c r="C13" s="24" t="s">
        <v>9</v>
      </c>
      <c r="D13" s="25"/>
    </row>
    <row r="14" spans="1:4" ht="72.599999999999994" thickTop="1" thickBot="1" x14ac:dyDescent="0.55000000000000004">
      <c r="A14" s="22">
        <v>12</v>
      </c>
      <c r="B14" s="20" t="s">
        <v>152</v>
      </c>
      <c r="C14" s="24" t="s">
        <v>9</v>
      </c>
      <c r="D14" s="25"/>
    </row>
    <row r="15" spans="1:4" ht="15" thickTop="1" thickBot="1" x14ac:dyDescent="0.55000000000000004">
      <c r="A15" s="22">
        <v>13</v>
      </c>
      <c r="B15" s="20" t="s">
        <v>97</v>
      </c>
      <c r="C15" s="24" t="s">
        <v>9</v>
      </c>
      <c r="D15" s="25"/>
    </row>
    <row r="16" spans="1:4" ht="29.4" thickTop="1" thickBot="1" x14ac:dyDescent="0.55000000000000004">
      <c r="A16" s="22">
        <v>14</v>
      </c>
      <c r="B16" s="20" t="s">
        <v>136</v>
      </c>
      <c r="C16" s="24" t="s">
        <v>9</v>
      </c>
      <c r="D16" s="25"/>
    </row>
    <row r="17" spans="1:4" ht="29.4" thickTop="1" thickBot="1" x14ac:dyDescent="0.55000000000000004">
      <c r="A17" s="22">
        <v>15</v>
      </c>
      <c r="B17" s="26" t="s">
        <v>137</v>
      </c>
      <c r="C17" s="27"/>
      <c r="D17" s="25"/>
    </row>
    <row r="18" spans="1:4" ht="15" thickTop="1" thickBot="1" x14ac:dyDescent="0.55000000000000004">
      <c r="A18" s="22">
        <v>16</v>
      </c>
      <c r="B18" s="26" t="s">
        <v>229</v>
      </c>
      <c r="C18" s="27"/>
      <c r="D18" s="25"/>
    </row>
    <row r="19" spans="1:4" ht="15" thickTop="1" thickBot="1" x14ac:dyDescent="0.55000000000000004">
      <c r="A19" s="22">
        <v>17</v>
      </c>
      <c r="B19" s="29" t="s">
        <v>230</v>
      </c>
      <c r="C19" s="27"/>
      <c r="D19" s="25"/>
    </row>
    <row r="20" spans="1:4" ht="15" thickTop="1" thickBot="1" x14ac:dyDescent="0.55000000000000004">
      <c r="A20" s="22">
        <v>18</v>
      </c>
      <c r="B20" s="31" t="s">
        <v>231</v>
      </c>
      <c r="C20" s="27"/>
      <c r="D20" s="25"/>
    </row>
    <row r="21" spans="1:4" ht="15" thickTop="1" thickBot="1" x14ac:dyDescent="0.55000000000000004">
      <c r="A21" s="22">
        <v>19</v>
      </c>
      <c r="B21" s="26" t="s">
        <v>232</v>
      </c>
      <c r="C21" s="27"/>
      <c r="D21" s="25"/>
    </row>
    <row r="22" spans="1:4" ht="15" thickTop="1" thickBot="1" x14ac:dyDescent="0.55000000000000004">
      <c r="A22" s="22">
        <v>20</v>
      </c>
      <c r="B22" s="20" t="s">
        <v>98</v>
      </c>
      <c r="C22" s="24" t="s">
        <v>9</v>
      </c>
      <c r="D22" s="25"/>
    </row>
    <row r="23" spans="1:4" ht="29.4" thickTop="1" thickBot="1" x14ac:dyDescent="0.55000000000000004">
      <c r="A23" s="22">
        <v>21</v>
      </c>
      <c r="B23" s="20" t="s">
        <v>138</v>
      </c>
      <c r="C23" s="24" t="s">
        <v>9</v>
      </c>
      <c r="D23" s="25"/>
    </row>
    <row r="24" spans="1:4" ht="29.4" thickTop="1" thickBot="1" x14ac:dyDescent="0.55000000000000004">
      <c r="A24" s="22">
        <v>22</v>
      </c>
      <c r="B24" s="26" t="s">
        <v>139</v>
      </c>
      <c r="C24" s="27"/>
      <c r="D24" s="25"/>
    </row>
    <row r="25" spans="1:4" ht="15" thickTop="1" thickBot="1" x14ac:dyDescent="0.55000000000000004">
      <c r="A25" s="22">
        <v>23</v>
      </c>
      <c r="B25" s="26" t="s">
        <v>233</v>
      </c>
      <c r="C25" s="27"/>
      <c r="D25" s="25"/>
    </row>
    <row r="26" spans="1:4" ht="15" thickTop="1" thickBot="1" x14ac:dyDescent="0.55000000000000004">
      <c r="A26" s="22">
        <v>24</v>
      </c>
      <c r="B26" s="29" t="s">
        <v>234</v>
      </c>
      <c r="C26" s="27"/>
      <c r="D26" s="25"/>
    </row>
    <row r="27" spans="1:4" ht="15" thickTop="1" thickBot="1" x14ac:dyDescent="0.55000000000000004">
      <c r="A27" s="22">
        <v>25</v>
      </c>
      <c r="B27" s="31" t="s">
        <v>235</v>
      </c>
      <c r="C27" s="27"/>
      <c r="D27" s="25"/>
    </row>
    <row r="28" spans="1:4" ht="15" thickTop="1" thickBot="1" x14ac:dyDescent="0.55000000000000004">
      <c r="A28" s="22">
        <v>26</v>
      </c>
      <c r="B28" s="29" t="s">
        <v>236</v>
      </c>
      <c r="C28" s="27"/>
      <c r="D28" s="25"/>
    </row>
    <row r="29" spans="1:4" ht="15" thickTop="1" thickBot="1" x14ac:dyDescent="0.55000000000000004">
      <c r="A29" s="22">
        <v>27</v>
      </c>
      <c r="B29" s="26" t="s">
        <v>237</v>
      </c>
      <c r="C29" s="27"/>
      <c r="D29" s="25"/>
    </row>
    <row r="30" spans="1:4" ht="15" thickTop="1" thickBot="1" x14ac:dyDescent="0.55000000000000004">
      <c r="A30" s="22">
        <v>28</v>
      </c>
      <c r="B30" s="20" t="s">
        <v>99</v>
      </c>
      <c r="C30" s="24" t="s">
        <v>9</v>
      </c>
      <c r="D30" s="25"/>
    </row>
    <row r="31" spans="1:4" ht="29.4" thickTop="1" thickBot="1" x14ac:dyDescent="0.55000000000000004">
      <c r="A31" s="22">
        <v>29</v>
      </c>
      <c r="B31" s="20" t="s">
        <v>140</v>
      </c>
      <c r="C31" s="24" t="s">
        <v>9</v>
      </c>
      <c r="D31" s="25"/>
    </row>
    <row r="32" spans="1:4" ht="29.4" thickTop="1" thickBot="1" x14ac:dyDescent="0.55000000000000004">
      <c r="A32" s="22">
        <v>30</v>
      </c>
      <c r="B32" s="26" t="s">
        <v>141</v>
      </c>
      <c r="C32" s="27"/>
      <c r="D32" s="25"/>
    </row>
    <row r="33" spans="1:4" ht="15" thickTop="1" thickBot="1" x14ac:dyDescent="0.55000000000000004">
      <c r="A33" s="22">
        <v>31</v>
      </c>
      <c r="B33" s="26" t="s">
        <v>238</v>
      </c>
      <c r="C33" s="27"/>
      <c r="D33" s="25"/>
    </row>
    <row r="34" spans="1:4" ht="15" thickTop="1" thickBot="1" x14ac:dyDescent="0.55000000000000004">
      <c r="A34" s="22">
        <v>32</v>
      </c>
      <c r="B34" s="29" t="s">
        <v>239</v>
      </c>
      <c r="C34" s="27"/>
      <c r="D34" s="25"/>
    </row>
    <row r="35" spans="1:4" ht="15" thickTop="1" thickBot="1" x14ac:dyDescent="0.55000000000000004">
      <c r="A35" s="22">
        <v>33</v>
      </c>
      <c r="B35" s="31" t="s">
        <v>240</v>
      </c>
      <c r="C35" s="27"/>
      <c r="D35" s="25"/>
    </row>
    <row r="36" spans="1:4" ht="15" thickTop="1" thickBot="1" x14ac:dyDescent="0.55000000000000004">
      <c r="A36" s="22">
        <v>34</v>
      </c>
      <c r="B36" s="29" t="s">
        <v>241</v>
      </c>
      <c r="C36" s="27"/>
      <c r="D36" s="25"/>
    </row>
    <row r="37" spans="1:4" ht="15" thickTop="1" thickBot="1" x14ac:dyDescent="0.55000000000000004">
      <c r="A37" s="22">
        <v>35</v>
      </c>
      <c r="B37" s="26" t="s">
        <v>242</v>
      </c>
      <c r="C37" s="27"/>
      <c r="D37" s="25"/>
    </row>
    <row r="38" spans="1:4" ht="15" thickTop="1" thickBot="1" x14ac:dyDescent="0.55000000000000004">
      <c r="A38" s="22">
        <v>36</v>
      </c>
      <c r="B38" s="20" t="s">
        <v>207</v>
      </c>
      <c r="C38" s="24" t="s">
        <v>9</v>
      </c>
      <c r="D38" s="86"/>
    </row>
    <row r="39" spans="1:4" ht="29.4" thickTop="1" thickBot="1" x14ac:dyDescent="0.55000000000000004">
      <c r="A39" s="22">
        <v>37</v>
      </c>
      <c r="B39" s="20" t="s">
        <v>208</v>
      </c>
      <c r="C39" s="24" t="s">
        <v>9</v>
      </c>
      <c r="D39" s="86"/>
    </row>
    <row r="40" spans="1:4" ht="13.2" customHeight="1" thickTop="1" thickBot="1" x14ac:dyDescent="0.55000000000000004">
      <c r="A40" s="105" t="s">
        <v>153</v>
      </c>
      <c r="B40" s="105"/>
      <c r="C40" s="105"/>
      <c r="D40" s="106"/>
    </row>
    <row r="41" spans="1:4" ht="15" thickTop="1" thickBot="1" x14ac:dyDescent="0.55000000000000004">
      <c r="A41" s="22">
        <v>38</v>
      </c>
      <c r="B41" s="20" t="s">
        <v>160</v>
      </c>
      <c r="C41" s="24" t="s">
        <v>9</v>
      </c>
      <c r="D41" s="25"/>
    </row>
    <row r="42" spans="1:4" ht="27.9" customHeight="1" thickTop="1" thickBot="1" x14ac:dyDescent="0.55000000000000004">
      <c r="A42" s="22">
        <v>39</v>
      </c>
      <c r="B42" s="20" t="s">
        <v>154</v>
      </c>
      <c r="C42" s="24" t="s">
        <v>9</v>
      </c>
      <c r="D42" s="25"/>
    </row>
    <row r="43" spans="1:4" ht="29.4" thickTop="1" thickBot="1" x14ac:dyDescent="0.55000000000000004">
      <c r="A43" s="22">
        <v>40</v>
      </c>
      <c r="B43" s="20" t="s">
        <v>155</v>
      </c>
      <c r="C43" s="24" t="s">
        <v>9</v>
      </c>
      <c r="D43" s="25"/>
    </row>
    <row r="44" spans="1:4" ht="15" thickTop="1" thickBot="1" x14ac:dyDescent="0.55000000000000004">
      <c r="A44" s="22">
        <v>41</v>
      </c>
      <c r="B44" s="20" t="s">
        <v>38</v>
      </c>
      <c r="C44" s="24" t="s">
        <v>9</v>
      </c>
      <c r="D44" s="25"/>
    </row>
    <row r="45" spans="1:4" ht="15" thickTop="1" thickBot="1" x14ac:dyDescent="0.55000000000000004">
      <c r="A45" s="22">
        <v>42</v>
      </c>
      <c r="B45" s="26" t="s">
        <v>243</v>
      </c>
      <c r="C45" s="27"/>
      <c r="D45" s="25"/>
    </row>
    <row r="46" spans="1:4" ht="15" thickTop="1" thickBot="1" x14ac:dyDescent="0.55000000000000004">
      <c r="A46" s="22">
        <v>43</v>
      </c>
      <c r="B46" s="32" t="s">
        <v>244</v>
      </c>
      <c r="C46" s="27"/>
      <c r="D46" s="25"/>
    </row>
    <row r="47" spans="1:4" ht="15" thickTop="1" thickBot="1" x14ac:dyDescent="0.55000000000000004">
      <c r="A47" s="22">
        <v>44</v>
      </c>
      <c r="B47" s="32" t="s">
        <v>245</v>
      </c>
      <c r="C47" s="27"/>
      <c r="D47" s="25"/>
    </row>
    <row r="48" spans="1:4" ht="15" thickTop="1" thickBot="1" x14ac:dyDescent="0.55000000000000004">
      <c r="A48" s="22">
        <v>45</v>
      </c>
      <c r="B48" s="32" t="s">
        <v>246</v>
      </c>
      <c r="C48" s="27"/>
      <c r="D48" s="25"/>
    </row>
    <row r="49" spans="1:4" ht="15" thickTop="1" thickBot="1" x14ac:dyDescent="0.55000000000000004">
      <c r="A49" s="22">
        <v>46</v>
      </c>
      <c r="B49" s="32" t="s">
        <v>247</v>
      </c>
      <c r="C49" s="27"/>
      <c r="D49" s="25"/>
    </row>
    <row r="50" spans="1:4" ht="29.4" thickTop="1" thickBot="1" x14ac:dyDescent="0.55000000000000004">
      <c r="A50" s="22">
        <v>47</v>
      </c>
      <c r="B50" s="20" t="s">
        <v>156</v>
      </c>
      <c r="C50" s="24" t="s">
        <v>9</v>
      </c>
      <c r="D50" s="25"/>
    </row>
    <row r="51" spans="1:4" ht="29.4" thickTop="1" thickBot="1" x14ac:dyDescent="0.55000000000000004">
      <c r="A51" s="22">
        <v>48</v>
      </c>
      <c r="B51" s="20" t="s">
        <v>157</v>
      </c>
      <c r="C51" s="24" t="s">
        <v>9</v>
      </c>
      <c r="D51" s="25"/>
    </row>
    <row r="52" spans="1:4" ht="29.4" thickTop="1" thickBot="1" x14ac:dyDescent="0.55000000000000004">
      <c r="A52" s="22">
        <v>49</v>
      </c>
      <c r="B52" s="20" t="s">
        <v>158</v>
      </c>
      <c r="C52" s="24" t="s">
        <v>9</v>
      </c>
      <c r="D52" s="25"/>
    </row>
    <row r="53" spans="1:4" ht="15" thickTop="1" thickBot="1" x14ac:dyDescent="0.55000000000000004">
      <c r="A53" s="22">
        <v>50</v>
      </c>
      <c r="B53" s="20" t="s">
        <v>298</v>
      </c>
      <c r="C53" s="24" t="s">
        <v>9</v>
      </c>
      <c r="D53" s="25"/>
    </row>
    <row r="54" spans="1:4" ht="29.4" thickTop="1" thickBot="1" x14ac:dyDescent="0.55000000000000004">
      <c r="A54" s="22">
        <v>51</v>
      </c>
      <c r="B54" s="20" t="s">
        <v>299</v>
      </c>
      <c r="C54" s="24" t="s">
        <v>9</v>
      </c>
      <c r="D54" s="25"/>
    </row>
    <row r="55" spans="1:4" ht="15" thickTop="1" thickBot="1" x14ac:dyDescent="0.55000000000000004">
      <c r="A55" s="22">
        <v>52</v>
      </c>
      <c r="B55" s="26" t="s">
        <v>248</v>
      </c>
      <c r="C55" s="27"/>
      <c r="D55" s="25"/>
    </row>
    <row r="56" spans="1:4" ht="29.4" thickTop="1" thickBot="1" x14ac:dyDescent="0.55000000000000004">
      <c r="A56" s="22">
        <v>53</v>
      </c>
      <c r="B56" s="29" t="s">
        <v>249</v>
      </c>
      <c r="C56" s="27"/>
      <c r="D56" s="25"/>
    </row>
    <row r="57" spans="1:4" ht="14.7" customHeight="1" thickTop="1" thickBot="1" x14ac:dyDescent="0.55000000000000004">
      <c r="A57" s="105" t="s">
        <v>159</v>
      </c>
      <c r="B57" s="105"/>
      <c r="C57" s="105"/>
      <c r="D57" s="106"/>
    </row>
    <row r="58" spans="1:4" ht="15" customHeight="1" thickTop="1" thickBot="1" x14ac:dyDescent="0.55000000000000004">
      <c r="A58" s="107" t="s">
        <v>10</v>
      </c>
      <c r="B58" s="108"/>
      <c r="C58" s="108"/>
      <c r="D58" s="109"/>
    </row>
    <row r="59" spans="1:4" ht="29.4" thickTop="1" thickBot="1" x14ac:dyDescent="0.55000000000000004">
      <c r="A59" s="22">
        <v>54</v>
      </c>
      <c r="B59" s="20" t="s">
        <v>300</v>
      </c>
      <c r="C59" s="24" t="s">
        <v>9</v>
      </c>
      <c r="D59" s="25"/>
    </row>
    <row r="60" spans="1:4" ht="15" thickTop="1" thickBot="1" x14ac:dyDescent="0.55000000000000004">
      <c r="A60" s="22">
        <v>55</v>
      </c>
      <c r="B60" s="20" t="s">
        <v>301</v>
      </c>
      <c r="C60" s="24" t="s">
        <v>9</v>
      </c>
      <c r="D60" s="25"/>
    </row>
    <row r="61" spans="1:4" ht="31.8" customHeight="1" thickTop="1" thickBot="1" x14ac:dyDescent="0.55000000000000004">
      <c r="A61" s="22">
        <v>56</v>
      </c>
      <c r="B61" s="20" t="s">
        <v>302</v>
      </c>
      <c r="C61" s="24" t="s">
        <v>9</v>
      </c>
      <c r="D61" s="25"/>
    </row>
    <row r="62" spans="1:4" ht="41.7" customHeight="1" thickTop="1" thickBot="1" x14ac:dyDescent="0.55000000000000004">
      <c r="A62" s="22">
        <v>57</v>
      </c>
      <c r="B62" s="20" t="s">
        <v>303</v>
      </c>
      <c r="C62" s="24" t="s">
        <v>9</v>
      </c>
      <c r="D62" s="25"/>
    </row>
    <row r="63" spans="1:4" ht="29.4" thickTop="1" thickBot="1" x14ac:dyDescent="0.55000000000000004">
      <c r="A63" s="22">
        <v>58</v>
      </c>
      <c r="B63" s="20" t="s">
        <v>304</v>
      </c>
      <c r="C63" s="24" t="s">
        <v>9</v>
      </c>
      <c r="D63" s="25"/>
    </row>
    <row r="64" spans="1:4" ht="15" thickTop="1" thickBot="1" x14ac:dyDescent="0.55000000000000004">
      <c r="A64" s="22">
        <v>59</v>
      </c>
      <c r="B64" s="26" t="s">
        <v>250</v>
      </c>
      <c r="C64" s="27"/>
      <c r="D64" s="25"/>
    </row>
    <row r="65" spans="1:4" ht="15" thickTop="1" thickBot="1" x14ac:dyDescent="0.55000000000000004">
      <c r="A65" s="22">
        <v>60</v>
      </c>
      <c r="B65" s="32" t="s">
        <v>305</v>
      </c>
      <c r="C65" s="27"/>
      <c r="D65" s="25"/>
    </row>
    <row r="66" spans="1:4" ht="15" thickTop="1" thickBot="1" x14ac:dyDescent="0.55000000000000004">
      <c r="A66" s="22">
        <v>61</v>
      </c>
      <c r="B66" s="32" t="s">
        <v>251</v>
      </c>
      <c r="C66" s="27"/>
      <c r="D66" s="25"/>
    </row>
    <row r="67" spans="1:4" ht="15" thickTop="1" thickBot="1" x14ac:dyDescent="0.55000000000000004">
      <c r="A67" s="22">
        <v>62</v>
      </c>
      <c r="B67" s="33" t="s">
        <v>252</v>
      </c>
      <c r="C67" s="27"/>
      <c r="D67" s="25"/>
    </row>
    <row r="68" spans="1:4" ht="15" thickTop="1" thickBot="1" x14ac:dyDescent="0.55000000000000004">
      <c r="A68" s="22">
        <v>63</v>
      </c>
      <c r="B68" s="20" t="s">
        <v>142</v>
      </c>
      <c r="C68" s="24" t="s">
        <v>9</v>
      </c>
      <c r="D68" s="25"/>
    </row>
    <row r="69" spans="1:4" ht="29.4" thickTop="1" thickBot="1" x14ac:dyDescent="0.55000000000000004">
      <c r="A69" s="22">
        <v>64</v>
      </c>
      <c r="B69" s="20" t="s">
        <v>143</v>
      </c>
      <c r="C69" s="24" t="s">
        <v>9</v>
      </c>
      <c r="D69" s="25"/>
    </row>
    <row r="70" spans="1:4" ht="45" customHeight="1" thickTop="1" thickBot="1" x14ac:dyDescent="0.55000000000000004">
      <c r="A70" s="22">
        <v>65</v>
      </c>
      <c r="B70" s="20" t="s">
        <v>306</v>
      </c>
      <c r="C70" s="24" t="s">
        <v>9</v>
      </c>
      <c r="D70" s="25"/>
    </row>
    <row r="71" spans="1:4" ht="15" thickTop="1" thickBot="1" x14ac:dyDescent="0.55000000000000004">
      <c r="A71" s="22">
        <v>66</v>
      </c>
      <c r="B71" s="26" t="s">
        <v>253</v>
      </c>
      <c r="C71" s="27"/>
      <c r="D71" s="25"/>
    </row>
    <row r="72" spans="1:4" ht="15" thickTop="1" thickBot="1" x14ac:dyDescent="0.55000000000000004">
      <c r="A72" s="22">
        <v>67</v>
      </c>
      <c r="B72" s="32" t="s">
        <v>254</v>
      </c>
      <c r="C72" s="27"/>
      <c r="D72" s="25"/>
    </row>
    <row r="73" spans="1:4" ht="15" thickTop="1" thickBot="1" x14ac:dyDescent="0.55000000000000004">
      <c r="A73" s="22">
        <v>68</v>
      </c>
      <c r="B73" s="26" t="s">
        <v>255</v>
      </c>
      <c r="C73" s="27"/>
      <c r="D73" s="25"/>
    </row>
    <row r="74" spans="1:4" ht="29.4" thickTop="1" thickBot="1" x14ac:dyDescent="0.55000000000000004">
      <c r="A74" s="22">
        <v>69</v>
      </c>
      <c r="B74" s="32" t="s">
        <v>256</v>
      </c>
      <c r="C74" s="27"/>
      <c r="D74" s="25"/>
    </row>
    <row r="75" spans="1:4" ht="15" thickTop="1" thickBot="1" x14ac:dyDescent="0.55000000000000004">
      <c r="A75" s="22">
        <v>70</v>
      </c>
      <c r="B75" s="26" t="s">
        <v>257</v>
      </c>
      <c r="C75" s="27"/>
      <c r="D75" s="25"/>
    </row>
    <row r="76" spans="1:4" ht="15" thickTop="1" thickBot="1" x14ac:dyDescent="0.55000000000000004">
      <c r="A76" s="22">
        <v>71</v>
      </c>
      <c r="B76" s="32" t="s">
        <v>307</v>
      </c>
      <c r="C76" s="27"/>
      <c r="D76" s="25"/>
    </row>
    <row r="77" spans="1:4" ht="15" thickTop="1" thickBot="1" x14ac:dyDescent="0.55000000000000004">
      <c r="A77" s="22">
        <v>72</v>
      </c>
      <c r="B77" s="32" t="s">
        <v>258</v>
      </c>
      <c r="C77" s="27"/>
      <c r="D77" s="25"/>
    </row>
    <row r="78" spans="1:4" ht="15" thickTop="1" thickBot="1" x14ac:dyDescent="0.55000000000000004">
      <c r="A78" s="22">
        <v>73</v>
      </c>
      <c r="B78" s="32" t="s">
        <v>259</v>
      </c>
      <c r="C78" s="27"/>
      <c r="D78" s="25"/>
    </row>
    <row r="79" spans="1:4" ht="15" thickTop="1" thickBot="1" x14ac:dyDescent="0.55000000000000004">
      <c r="A79" s="22">
        <v>74</v>
      </c>
      <c r="B79" s="32" t="s">
        <v>260</v>
      </c>
      <c r="C79" s="27"/>
      <c r="D79" s="25"/>
    </row>
    <row r="80" spans="1:4" ht="29.4" thickTop="1" thickBot="1" x14ac:dyDescent="0.55000000000000004">
      <c r="A80" s="22">
        <v>75</v>
      </c>
      <c r="B80" s="20" t="s">
        <v>308</v>
      </c>
      <c r="C80" s="24" t="s">
        <v>9</v>
      </c>
      <c r="D80" s="25"/>
    </row>
    <row r="81" spans="1:4" ht="29.4" thickTop="1" thickBot="1" x14ac:dyDescent="0.55000000000000004">
      <c r="A81" s="22">
        <v>76</v>
      </c>
      <c r="B81" s="26" t="s">
        <v>261</v>
      </c>
      <c r="C81" s="27"/>
      <c r="D81" s="25"/>
    </row>
    <row r="82" spans="1:4" ht="29.4" thickTop="1" thickBot="1" x14ac:dyDescent="0.55000000000000004">
      <c r="A82" s="22">
        <v>77</v>
      </c>
      <c r="B82" s="26" t="s">
        <v>262</v>
      </c>
      <c r="C82" s="27"/>
      <c r="D82" s="25"/>
    </row>
    <row r="83" spans="1:4" ht="15" thickTop="1" thickBot="1" x14ac:dyDescent="0.55000000000000004">
      <c r="A83" s="22">
        <v>78</v>
      </c>
      <c r="B83" s="20" t="s">
        <v>309</v>
      </c>
      <c r="C83" s="24" t="s">
        <v>9</v>
      </c>
      <c r="D83" s="25"/>
    </row>
    <row r="84" spans="1:4" ht="29.4" thickTop="1" thickBot="1" x14ac:dyDescent="0.55000000000000004">
      <c r="A84" s="22">
        <v>79</v>
      </c>
      <c r="B84" s="20" t="s">
        <v>132</v>
      </c>
      <c r="C84" s="24" t="s">
        <v>9</v>
      </c>
      <c r="D84" s="25"/>
    </row>
    <row r="85" spans="1:4" ht="18" customHeight="1" thickTop="1" thickBot="1" x14ac:dyDescent="0.55000000000000004">
      <c r="A85" s="22">
        <v>80</v>
      </c>
      <c r="B85" s="26" t="s">
        <v>263</v>
      </c>
      <c r="C85" s="27"/>
      <c r="D85" s="25"/>
    </row>
    <row r="86" spans="1:4" ht="15" thickTop="1" thickBot="1" x14ac:dyDescent="0.55000000000000004">
      <c r="A86" s="22">
        <v>81</v>
      </c>
      <c r="B86" s="32" t="s">
        <v>296</v>
      </c>
      <c r="C86" s="27"/>
      <c r="D86" s="25"/>
    </row>
    <row r="87" spans="1:4" ht="15" thickTop="1" thickBot="1" x14ac:dyDescent="0.55000000000000004">
      <c r="A87" s="22">
        <v>82</v>
      </c>
      <c r="B87" s="32" t="s">
        <v>264</v>
      </c>
      <c r="C87" s="27"/>
      <c r="D87" s="25"/>
    </row>
    <row r="88" spans="1:4" ht="15" thickTop="1" thickBot="1" x14ac:dyDescent="0.55000000000000004">
      <c r="A88" s="22">
        <v>83</v>
      </c>
      <c r="B88" s="32" t="s">
        <v>265</v>
      </c>
      <c r="C88" s="27"/>
      <c r="D88" s="25"/>
    </row>
    <row r="89" spans="1:4" ht="15" thickTop="1" thickBot="1" x14ac:dyDescent="0.55000000000000004">
      <c r="A89" s="22">
        <v>84</v>
      </c>
      <c r="B89" s="32" t="s">
        <v>266</v>
      </c>
      <c r="C89" s="27"/>
      <c r="D89" s="25"/>
    </row>
    <row r="90" spans="1:4" ht="15" thickTop="1" thickBot="1" x14ac:dyDescent="0.55000000000000004">
      <c r="A90" s="22">
        <v>85</v>
      </c>
      <c r="B90" s="32" t="s">
        <v>267</v>
      </c>
      <c r="C90" s="27"/>
      <c r="D90" s="25"/>
    </row>
    <row r="91" spans="1:4" ht="15" customHeight="1" thickTop="1" thickBot="1" x14ac:dyDescent="0.55000000000000004">
      <c r="A91" s="107" t="s">
        <v>11</v>
      </c>
      <c r="B91" s="108"/>
      <c r="C91" s="108"/>
      <c r="D91" s="109"/>
    </row>
    <row r="92" spans="1:4" ht="29.4" thickTop="1" thickBot="1" x14ac:dyDescent="0.55000000000000004">
      <c r="A92" s="22">
        <v>86</v>
      </c>
      <c r="B92" s="20" t="s">
        <v>151</v>
      </c>
      <c r="C92" s="24" t="s">
        <v>9</v>
      </c>
      <c r="D92" s="25"/>
    </row>
    <row r="93" spans="1:4" ht="15" thickTop="1" thickBot="1" x14ac:dyDescent="0.55000000000000004">
      <c r="A93" s="22">
        <v>87</v>
      </c>
      <c r="B93" s="20" t="s">
        <v>161</v>
      </c>
      <c r="C93" s="24" t="s">
        <v>9</v>
      </c>
      <c r="D93" s="25"/>
    </row>
    <row r="94" spans="1:4" ht="29.4" thickTop="1" thickBot="1" x14ac:dyDescent="0.55000000000000004">
      <c r="A94" s="22">
        <v>88</v>
      </c>
      <c r="B94" s="20" t="s">
        <v>310</v>
      </c>
      <c r="C94" s="24" t="s">
        <v>9</v>
      </c>
      <c r="D94" s="25"/>
    </row>
    <row r="95" spans="1:4" ht="58.2" thickTop="1" thickBot="1" x14ac:dyDescent="0.55000000000000004">
      <c r="A95" s="22">
        <v>89</v>
      </c>
      <c r="B95" s="20" t="s">
        <v>311</v>
      </c>
      <c r="C95" s="24" t="s">
        <v>9</v>
      </c>
      <c r="D95" s="25"/>
    </row>
    <row r="96" spans="1:4" ht="29.4" thickTop="1" thickBot="1" x14ac:dyDescent="0.55000000000000004">
      <c r="A96" s="22">
        <v>90</v>
      </c>
      <c r="B96" s="20" t="s">
        <v>144</v>
      </c>
      <c r="C96" s="24" t="s">
        <v>9</v>
      </c>
      <c r="D96" s="25"/>
    </row>
    <row r="97" spans="1:4" ht="15" thickTop="1" thickBot="1" x14ac:dyDescent="0.55000000000000004">
      <c r="A97" s="22">
        <v>91</v>
      </c>
      <c r="B97" s="20" t="s">
        <v>145</v>
      </c>
      <c r="C97" s="24" t="s">
        <v>9</v>
      </c>
      <c r="D97" s="25"/>
    </row>
    <row r="98" spans="1:4" ht="15" thickTop="1" thickBot="1" x14ac:dyDescent="0.55000000000000004">
      <c r="A98" s="22">
        <v>92</v>
      </c>
      <c r="B98" s="20" t="s">
        <v>100</v>
      </c>
      <c r="C98" s="24" t="s">
        <v>9</v>
      </c>
      <c r="D98" s="25"/>
    </row>
    <row r="99" spans="1:4" ht="29.4" thickTop="1" thickBot="1" x14ac:dyDescent="0.55000000000000004">
      <c r="A99" s="22">
        <v>93</v>
      </c>
      <c r="B99" s="20" t="s">
        <v>45</v>
      </c>
      <c r="C99" s="24" t="s">
        <v>9</v>
      </c>
      <c r="D99" s="25"/>
    </row>
    <row r="100" spans="1:4" ht="29.4" thickTop="1" thickBot="1" x14ac:dyDescent="0.55000000000000004">
      <c r="A100" s="22">
        <v>94</v>
      </c>
      <c r="B100" s="20" t="s">
        <v>312</v>
      </c>
      <c r="C100" s="24" t="s">
        <v>9</v>
      </c>
      <c r="D100" s="25"/>
    </row>
    <row r="101" spans="1:4" ht="29.4" thickTop="1" thickBot="1" x14ac:dyDescent="0.55000000000000004">
      <c r="A101" s="22">
        <v>95</v>
      </c>
      <c r="B101" s="20" t="s">
        <v>146</v>
      </c>
      <c r="C101" s="24" t="s">
        <v>9</v>
      </c>
      <c r="D101" s="25"/>
    </row>
    <row r="102" spans="1:4" ht="15" thickTop="1" thickBot="1" x14ac:dyDescent="0.55000000000000004">
      <c r="A102" s="22">
        <v>96</v>
      </c>
      <c r="B102" s="26" t="s">
        <v>268</v>
      </c>
      <c r="C102" s="27"/>
      <c r="D102" s="25"/>
    </row>
    <row r="103" spans="1:4" ht="29.4" thickTop="1" thickBot="1" x14ac:dyDescent="0.55000000000000004">
      <c r="A103" s="22">
        <v>97</v>
      </c>
      <c r="B103" s="32" t="s">
        <v>269</v>
      </c>
      <c r="C103" s="27"/>
      <c r="D103" s="25"/>
    </row>
    <row r="104" spans="1:4" ht="29.4" thickTop="1" thickBot="1" x14ac:dyDescent="0.55000000000000004">
      <c r="A104" s="22">
        <v>98</v>
      </c>
      <c r="B104" s="20" t="s">
        <v>147</v>
      </c>
      <c r="C104" s="24" t="s">
        <v>9</v>
      </c>
      <c r="D104" s="25"/>
    </row>
    <row r="105" spans="1:4" ht="29.4" thickTop="1" thickBot="1" x14ac:dyDescent="0.55000000000000004">
      <c r="A105" s="22">
        <v>99</v>
      </c>
      <c r="B105" s="20" t="s">
        <v>148</v>
      </c>
      <c r="C105" s="24" t="s">
        <v>9</v>
      </c>
      <c r="D105" s="25"/>
    </row>
    <row r="106" spans="1:4" ht="15" thickTop="1" thickBot="1" x14ac:dyDescent="0.55000000000000004">
      <c r="A106" s="22">
        <v>100</v>
      </c>
      <c r="B106" s="20" t="s">
        <v>12</v>
      </c>
      <c r="C106" s="24" t="s">
        <v>9</v>
      </c>
      <c r="D106" s="25"/>
    </row>
    <row r="107" spans="1:4" ht="15" thickTop="1" thickBot="1" x14ac:dyDescent="0.55000000000000004">
      <c r="A107" s="22">
        <v>101</v>
      </c>
      <c r="B107" s="26" t="s">
        <v>270</v>
      </c>
      <c r="C107" s="27"/>
      <c r="D107" s="25"/>
    </row>
    <row r="108" spans="1:4" ht="15" thickTop="1" thickBot="1" x14ac:dyDescent="0.55000000000000004">
      <c r="A108" s="22">
        <v>102</v>
      </c>
      <c r="B108" s="32" t="s">
        <v>321</v>
      </c>
      <c r="C108" s="27"/>
      <c r="D108" s="25"/>
    </row>
    <row r="109" spans="1:4" ht="15" thickTop="1" thickBot="1" x14ac:dyDescent="0.55000000000000004">
      <c r="A109" s="22">
        <v>103</v>
      </c>
      <c r="B109" s="32" t="s">
        <v>251</v>
      </c>
      <c r="C109" s="27"/>
      <c r="D109" s="25"/>
    </row>
    <row r="110" spans="1:4" ht="15" thickTop="1" thickBot="1" x14ac:dyDescent="0.55000000000000004">
      <c r="A110" s="22">
        <v>104</v>
      </c>
      <c r="B110" s="29" t="s">
        <v>252</v>
      </c>
      <c r="C110" s="27"/>
      <c r="D110" s="25"/>
    </row>
    <row r="111" spans="1:4" ht="15" thickTop="1" thickBot="1" x14ac:dyDescent="0.55000000000000004">
      <c r="A111" s="22">
        <v>105</v>
      </c>
      <c r="B111" s="26" t="s">
        <v>271</v>
      </c>
      <c r="C111" s="27"/>
      <c r="D111" s="25"/>
    </row>
    <row r="112" spans="1:4" ht="15" thickTop="1" thickBot="1" x14ac:dyDescent="0.55000000000000004">
      <c r="A112" s="22">
        <v>106</v>
      </c>
      <c r="B112" s="32" t="s">
        <v>272</v>
      </c>
      <c r="C112" s="27"/>
      <c r="D112" s="25"/>
    </row>
    <row r="113" spans="1:4" ht="15" thickTop="1" thickBot="1" x14ac:dyDescent="0.55000000000000004">
      <c r="A113" s="22">
        <v>107</v>
      </c>
      <c r="B113" s="32" t="s">
        <v>273</v>
      </c>
      <c r="C113" s="27"/>
      <c r="D113" s="25"/>
    </row>
    <row r="114" spans="1:4" ht="15" thickTop="1" thickBot="1" x14ac:dyDescent="0.55000000000000004">
      <c r="A114" s="22">
        <v>108</v>
      </c>
      <c r="B114" s="32" t="s">
        <v>274</v>
      </c>
      <c r="C114" s="27"/>
      <c r="D114" s="25"/>
    </row>
    <row r="115" spans="1:4" ht="15" thickTop="1" thickBot="1" x14ac:dyDescent="0.55000000000000004">
      <c r="A115" s="22">
        <v>109</v>
      </c>
      <c r="B115" s="32" t="s">
        <v>275</v>
      </c>
      <c r="C115" s="27"/>
      <c r="D115" s="25"/>
    </row>
    <row r="116" spans="1:4" ht="29.4" thickTop="1" thickBot="1" x14ac:dyDescent="0.55000000000000004">
      <c r="A116" s="22">
        <v>110</v>
      </c>
      <c r="B116" s="26" t="s">
        <v>276</v>
      </c>
      <c r="C116" s="27"/>
      <c r="D116" s="25"/>
    </row>
    <row r="117" spans="1:4" ht="29.4" thickTop="1" thickBot="1" x14ac:dyDescent="0.55000000000000004">
      <c r="A117" s="22">
        <v>111</v>
      </c>
      <c r="B117" s="32" t="s">
        <v>277</v>
      </c>
      <c r="C117" s="27"/>
      <c r="D117" s="25"/>
    </row>
    <row r="118" spans="1:4" ht="43.8" thickTop="1" thickBot="1" x14ac:dyDescent="0.55000000000000004">
      <c r="A118" s="22">
        <v>112</v>
      </c>
      <c r="B118" s="26" t="s">
        <v>313</v>
      </c>
      <c r="C118" s="27"/>
      <c r="D118" s="25"/>
    </row>
    <row r="119" spans="1:4" ht="15" thickTop="1" thickBot="1" x14ac:dyDescent="0.55000000000000004">
      <c r="A119" s="22">
        <v>113</v>
      </c>
      <c r="B119" s="20" t="s">
        <v>205</v>
      </c>
      <c r="C119" s="24" t="s">
        <v>9</v>
      </c>
      <c r="D119" s="86"/>
    </row>
    <row r="120" spans="1:4" ht="43.8" thickTop="1" thickBot="1" x14ac:dyDescent="0.55000000000000004">
      <c r="A120" s="22">
        <v>114</v>
      </c>
      <c r="B120" s="20" t="s">
        <v>206</v>
      </c>
      <c r="C120" s="24" t="s">
        <v>9</v>
      </c>
      <c r="D120" s="86"/>
    </row>
    <row r="121" spans="1:4" ht="13.5" customHeight="1" thickTop="1" thickBot="1" x14ac:dyDescent="0.55000000000000004">
      <c r="A121" s="105" t="s">
        <v>37</v>
      </c>
      <c r="B121" s="105"/>
      <c r="C121" s="105"/>
      <c r="D121" s="106"/>
    </row>
    <row r="122" spans="1:4" ht="29.4" thickTop="1" thickBot="1" x14ac:dyDescent="0.55000000000000004">
      <c r="A122" s="22">
        <v>115</v>
      </c>
      <c r="B122" s="34" t="s">
        <v>314</v>
      </c>
      <c r="C122" s="24" t="s">
        <v>9</v>
      </c>
      <c r="D122" s="25"/>
    </row>
    <row r="123" spans="1:4" ht="15" thickTop="1" thickBot="1" x14ac:dyDescent="0.55000000000000004">
      <c r="A123" s="22">
        <v>116</v>
      </c>
      <c r="B123" s="26" t="s">
        <v>278</v>
      </c>
      <c r="C123" s="27"/>
      <c r="D123" s="25"/>
    </row>
    <row r="124" spans="1:4" ht="15" thickTop="1" thickBot="1" x14ac:dyDescent="0.55000000000000004">
      <c r="A124" s="22">
        <v>117</v>
      </c>
      <c r="B124" s="32" t="s">
        <v>251</v>
      </c>
      <c r="C124" s="27"/>
      <c r="D124" s="25"/>
    </row>
    <row r="125" spans="1:4" ht="15" thickTop="1" thickBot="1" x14ac:dyDescent="0.55000000000000004">
      <c r="A125" s="22">
        <v>118</v>
      </c>
      <c r="B125" s="32" t="s">
        <v>322</v>
      </c>
      <c r="C125" s="27"/>
      <c r="D125" s="25"/>
    </row>
    <row r="126" spans="1:4" ht="33.6" customHeight="1" thickTop="1" thickBot="1" x14ac:dyDescent="0.55000000000000004">
      <c r="A126" s="22">
        <v>119</v>
      </c>
      <c r="B126" s="20" t="s">
        <v>315</v>
      </c>
      <c r="C126" s="24" t="s">
        <v>9</v>
      </c>
      <c r="D126" s="25"/>
    </row>
    <row r="127" spans="1:4" ht="29.4" thickTop="1" thickBot="1" x14ac:dyDescent="0.55000000000000004">
      <c r="A127" s="22">
        <v>120</v>
      </c>
      <c r="B127" s="20" t="s">
        <v>316</v>
      </c>
      <c r="C127" s="24" t="s">
        <v>9</v>
      </c>
      <c r="D127" s="25"/>
    </row>
    <row r="128" spans="1:4" ht="29.4" thickTop="1" thickBot="1" x14ac:dyDescent="0.55000000000000004">
      <c r="A128" s="22">
        <v>121</v>
      </c>
      <c r="B128" s="20" t="s">
        <v>317</v>
      </c>
      <c r="C128" s="24" t="s">
        <v>9</v>
      </c>
      <c r="D128" s="25"/>
    </row>
    <row r="129" spans="1:4" ht="15" thickTop="1" thickBot="1" x14ac:dyDescent="0.55000000000000004">
      <c r="A129" s="22">
        <v>122</v>
      </c>
      <c r="B129" s="20" t="s">
        <v>149</v>
      </c>
      <c r="C129" s="24" t="s">
        <v>9</v>
      </c>
      <c r="D129" s="25"/>
    </row>
    <row r="130" spans="1:4" ht="29.4" thickTop="1" thickBot="1" x14ac:dyDescent="0.55000000000000004">
      <c r="A130" s="22">
        <v>123</v>
      </c>
      <c r="B130" s="20" t="s">
        <v>318</v>
      </c>
      <c r="C130" s="24" t="s">
        <v>9</v>
      </c>
      <c r="D130" s="25"/>
    </row>
    <row r="131" spans="1:4" ht="15" thickTop="1" thickBot="1" x14ac:dyDescent="0.55000000000000004">
      <c r="A131" s="22">
        <v>124</v>
      </c>
      <c r="B131" s="20" t="s">
        <v>150</v>
      </c>
      <c r="C131" s="24" t="s">
        <v>9</v>
      </c>
      <c r="D131" s="25"/>
    </row>
    <row r="132" spans="1:4" ht="29.4" thickTop="1" thickBot="1" x14ac:dyDescent="0.55000000000000004">
      <c r="A132" s="22">
        <v>125</v>
      </c>
      <c r="B132" s="26" t="s">
        <v>279</v>
      </c>
      <c r="C132" s="27"/>
      <c r="D132" s="25"/>
    </row>
    <row r="133" spans="1:4" ht="29.4" thickTop="1" thickBot="1" x14ac:dyDescent="0.55000000000000004">
      <c r="A133" s="22">
        <v>126</v>
      </c>
      <c r="B133" s="26" t="s">
        <v>320</v>
      </c>
      <c r="C133" s="27"/>
      <c r="D133" s="25"/>
    </row>
    <row r="134" spans="1:4" ht="15" thickTop="1" thickBot="1" x14ac:dyDescent="0.55000000000000004">
      <c r="A134" s="22">
        <v>127</v>
      </c>
      <c r="B134" s="26" t="s">
        <v>280</v>
      </c>
      <c r="C134" s="27"/>
      <c r="D134" s="25"/>
    </row>
    <row r="135" spans="1:4" ht="15" thickTop="1" thickBot="1" x14ac:dyDescent="0.55000000000000004">
      <c r="A135" s="22">
        <v>128</v>
      </c>
      <c r="B135" s="32" t="s">
        <v>281</v>
      </c>
      <c r="C135" s="27"/>
      <c r="D135" s="25"/>
    </row>
    <row r="136" spans="1:4" ht="15" thickTop="1" thickBot="1" x14ac:dyDescent="0.55000000000000004">
      <c r="A136" s="22">
        <v>129</v>
      </c>
      <c r="B136" s="32" t="s">
        <v>282</v>
      </c>
      <c r="C136" s="27"/>
      <c r="D136" s="25"/>
    </row>
    <row r="137" spans="1:4" ht="29.4" thickTop="1" thickBot="1" x14ac:dyDescent="0.55000000000000004">
      <c r="A137" s="22">
        <v>130</v>
      </c>
      <c r="B137" s="26" t="s">
        <v>319</v>
      </c>
      <c r="C137" s="27"/>
      <c r="D137" s="25"/>
    </row>
    <row r="138" spans="1:4" ht="29.4" thickTop="1" thickBot="1" x14ac:dyDescent="0.55000000000000004">
      <c r="A138" s="22">
        <v>131</v>
      </c>
      <c r="B138" s="26" t="s">
        <v>283</v>
      </c>
      <c r="C138" s="27"/>
      <c r="D138" s="25"/>
    </row>
    <row r="139" spans="1:4" ht="29.4" thickTop="1" thickBot="1" x14ac:dyDescent="0.55000000000000004">
      <c r="A139" s="22">
        <v>132</v>
      </c>
      <c r="B139" s="26" t="s">
        <v>284</v>
      </c>
      <c r="C139" s="27"/>
      <c r="D139" s="25"/>
    </row>
    <row r="140" spans="1:4" ht="14.7" thickTop="1" x14ac:dyDescent="0.55000000000000004"/>
  </sheetData>
  <sheetProtection algorithmName="SHA-512" hashValue="SuJsG6EYqHXX2PRhd00jNuaGDw/Vr6v0RzjnvBtnvi2ZVsUvcpYA4EVmHNKToYOsPqsqL4hGxZvEh+GOIcIbJQ==" saltValue="vS/XCkJccQ1iynsL+uRSvg==" spinCount="100000" sheet="1" objects="1" scenarios="1"/>
  <protectedRanges>
    <protectedRange sqref="C59:D90 C92:D120 C3:D39 C41:D56 C122:D139" name="Range1"/>
  </protectedRanges>
  <mergeCells count="5">
    <mergeCell ref="A121:D121"/>
    <mergeCell ref="A40:D40"/>
    <mergeCell ref="A57:D57"/>
    <mergeCell ref="A58:D58"/>
    <mergeCell ref="A91:D91"/>
  </mergeCells>
  <conditionalFormatting sqref="C3:C6 C13:C16 C22:C23 C30:C31 C41:C44 C50:C54 C59:C63 C68:C70 C80 C83:C84 C92:C101 C104:C106 C122 C126:C131">
    <cfRule type="cellIs" dxfId="38" priority="12" operator="equal">
      <formula>"Select"</formula>
    </cfRule>
  </conditionalFormatting>
  <conditionalFormatting sqref="C3:C6 C92:C101">
    <cfRule type="cellIs" dxfId="37" priority="13" operator="equal">
      <formula>"Yes"</formula>
    </cfRule>
    <cfRule type="cellIs" dxfId="36" priority="14" operator="equal">
      <formula>"No"</formula>
    </cfRule>
  </conditionalFormatting>
  <conditionalFormatting sqref="C7:C12 C17:C21 C24:C29 C32:C37 C45:C49 C55:C56 C64:C67 C71:C79 C81:C82 C85:C90 D99:D101 C102:C103 C107:C118 C123:C125 C132:C139">
    <cfRule type="containsBlanks" dxfId="35" priority="11">
      <formula>LEN(TRIM(C7))=0</formula>
    </cfRule>
  </conditionalFormatting>
  <conditionalFormatting sqref="C13:C16">
    <cfRule type="cellIs" dxfId="34" priority="23" operator="equal">
      <formula>"Yes"</formula>
    </cfRule>
    <cfRule type="cellIs" dxfId="33" priority="24" operator="equal">
      <formula>"No"</formula>
    </cfRule>
  </conditionalFormatting>
  <conditionalFormatting sqref="C22:C23">
    <cfRule type="cellIs" dxfId="32" priority="35" operator="equal">
      <formula>"Yes"</formula>
    </cfRule>
    <cfRule type="cellIs" dxfId="31" priority="36" operator="equal">
      <formula>"No"</formula>
    </cfRule>
  </conditionalFormatting>
  <conditionalFormatting sqref="C30:C31">
    <cfRule type="cellIs" dxfId="30" priority="33" operator="equal">
      <formula>"Yes"</formula>
    </cfRule>
    <cfRule type="cellIs" dxfId="29" priority="34" operator="equal">
      <formula>"No"</formula>
    </cfRule>
  </conditionalFormatting>
  <conditionalFormatting sqref="C38:C39">
    <cfRule type="cellIs" dxfId="28" priority="1" operator="equal">
      <formula>"Select"</formula>
    </cfRule>
    <cfRule type="cellIs" dxfId="27" priority="2" operator="equal">
      <formula>"Yes"</formula>
    </cfRule>
    <cfRule type="cellIs" dxfId="26" priority="3" operator="equal">
      <formula>"No"</formula>
    </cfRule>
  </conditionalFormatting>
  <conditionalFormatting sqref="C41:C44">
    <cfRule type="cellIs" dxfId="25" priority="31" operator="equal">
      <formula>"Yes"</formula>
    </cfRule>
    <cfRule type="cellIs" dxfId="24" priority="32" operator="equal">
      <formula>"No"</formula>
    </cfRule>
  </conditionalFormatting>
  <conditionalFormatting sqref="C50:C54">
    <cfRule type="cellIs" dxfId="23" priority="29" operator="equal">
      <formula>"Yes"</formula>
    </cfRule>
    <cfRule type="cellIs" dxfId="22" priority="30" operator="equal">
      <formula>"No"</formula>
    </cfRule>
  </conditionalFormatting>
  <conditionalFormatting sqref="C59:C63 C104:C106 C122 C126:C131">
    <cfRule type="cellIs" dxfId="21" priority="37" operator="equal">
      <formula>"Yes"</formula>
    </cfRule>
    <cfRule type="cellIs" dxfId="20" priority="38" operator="equal">
      <formula>"No"</formula>
    </cfRule>
  </conditionalFormatting>
  <conditionalFormatting sqref="C68:C70">
    <cfRule type="cellIs" dxfId="19" priority="27" operator="equal">
      <formula>"Yes"</formula>
    </cfRule>
    <cfRule type="cellIs" dxfId="18" priority="28" operator="equal">
      <formula>"No"</formula>
    </cfRule>
  </conditionalFormatting>
  <conditionalFormatting sqref="C80">
    <cfRule type="cellIs" dxfId="17" priority="25" operator="equal">
      <formula>"Yes"</formula>
    </cfRule>
    <cfRule type="cellIs" dxfId="16" priority="26" operator="equal">
      <formula>"No"</formula>
    </cfRule>
  </conditionalFormatting>
  <conditionalFormatting sqref="C83:C84">
    <cfRule type="cellIs" dxfId="15" priority="21" operator="equal">
      <formula>"Yes"</formula>
    </cfRule>
    <cfRule type="cellIs" dxfId="14" priority="22" operator="equal">
      <formula>"No"</formula>
    </cfRule>
  </conditionalFormatting>
  <conditionalFormatting sqref="C119:C120">
    <cfRule type="cellIs" dxfId="13" priority="7" operator="equal">
      <formula>"Select"</formula>
    </cfRule>
    <cfRule type="cellIs" dxfId="12" priority="8" operator="equal">
      <formula>"Yes"</formula>
    </cfRule>
    <cfRule type="cellIs" dxfId="11" priority="9" operator="equal">
      <formula>"No"</formula>
    </cfRule>
  </conditionalFormatting>
  <conditionalFormatting sqref="D3 D43 D50:D54 D63 D69:D70 D84 D92 D122 D128">
    <cfRule type="containsBlanks" dxfId="10" priority="10">
      <formula>LEN(TRIM(D3))=0</formula>
    </cfRule>
  </conditionalFormatting>
  <dataValidations count="12">
    <dataValidation type="list" allowBlank="1" showInputMessage="1" showErrorMessage="1" sqref="C130" xr:uid="{E7F17B56-476B-4B74-8854-FB7EE92AC821}">
      <formula1>"Select, Full Scope, Partial Scope, Limited Scope"</formula1>
    </dataValidation>
    <dataValidation type="list" allowBlank="1" showInputMessage="1" showErrorMessage="1" sqref="C62 C94 C128" xr:uid="{434EF4D7-7152-4A21-99A4-0FE7DF29215D}">
      <formula1>"Select, Fully Independent, Partially Independent, Fully Non-Indepentent"</formula1>
    </dataValidation>
    <dataValidation type="list" allowBlank="1" showInputMessage="1" showErrorMessage="1" sqref="C122" xr:uid="{BAC2B0C2-D95C-46EE-B87D-5138343A1384}">
      <formula1>"Select, In-house, Affiliated Entity, Third Paty"</formula1>
    </dataValidation>
    <dataValidation type="list" allowBlank="1" showInputMessage="1" showErrorMessage="1" sqref="C31 C23 C16" xr:uid="{6A3EA60A-160B-4C04-9724-F2DA89A935FB}">
      <formula1>"Select, Minutes are not produced, Partially capture, Fully capture"</formula1>
    </dataValidation>
    <dataValidation type="list" allowBlank="1" showInputMessage="1" showErrorMessage="1" sqref="C15 C22 C30 C43 C50:C53 C70 C93 C98 C38" xr:uid="{195ADC0C-0A8C-472D-8C60-E55112EE666A}">
      <formula1>"Select, Monthly, Quarterly, Semi-Annually, Annualy, Ad-Hoc"</formula1>
    </dataValidation>
    <dataValidation type="list" allowBlank="1" showInputMessage="1" showErrorMessage="1" sqref="C99" xr:uid="{542F6C3A-E13A-46D3-91E5-CCD82799334E}">
      <formula1>"Select, None, Manual Monitoring Tools, Semi-Automated Tools, Fully Automated Tools"</formula1>
    </dataValidation>
    <dataValidation type="list" allowBlank="1" showInputMessage="1" showErrorMessage="1" sqref="C95" xr:uid="{C702B5B6-E9A4-474B-A522-EA229F1C9984}">
      <formula1>"Select, Overarching Scope, Somewhat Beyond AML, Focused Solely on AML"</formula1>
    </dataValidation>
    <dataValidation type="list" allowBlank="1" showInputMessage="1" showErrorMessage="1" sqref="C13:C14" xr:uid="{EF43E48C-6F86-44AB-AE97-1102F7A4B086}">
      <formula1>"Select, Regularly, Ad-Hoc, No"</formula1>
    </dataValidation>
    <dataValidation type="list" allowBlank="1" showInputMessage="1" showErrorMessage="1" sqref="C41:C42 C44 C54 C59:C61 C63 C68:C69 C80 C83:C84 C92 C96:C97 C104:C106 C126:C127 C129 C3:C6 C119:C120 C39" xr:uid="{D3ED4CA5-6A6A-4D7A-91C9-E4BCB2D7C2B0}">
      <formula1>"Select, Yes, No"</formula1>
    </dataValidation>
    <dataValidation type="list" allowBlank="1" showInputMessage="1" showErrorMessage="1" sqref="C100:C101 C131" xr:uid="{1693F9C9-54DF-4D21-A0E1-81563D4321DD}">
      <formula1>"Select, Yes, No, Not Applicable"</formula1>
    </dataValidation>
    <dataValidation type="date" operator="lessThan" allowBlank="1" showInputMessage="1" showErrorMessage="1" prompt="Fill in with a Date" sqref="C137:C138 C118" xr:uid="{CED639EC-AEE7-40F5-B62E-8BBBD8D473CA}">
      <formula1>45930</formula1>
    </dataValidation>
    <dataValidation type="whole" operator="greaterThanOrEqual" allowBlank="1" showInputMessage="1" showErrorMessage="1" prompt="Fill in with a non-negative Number (&gt;=0)" sqref="C7:C12 C17:C21 C24:C29 C132:C136 C45:C49 C55:C56 C64:C67 C71:C79 C81:C82 C85:C90 C102:C103 C107:C117 C123:C125 C32:C37 C139" xr:uid="{B809B561-6018-4413-A404-DFFDB8A892F9}">
      <formula1>0</formula1>
    </dataValidation>
  </dataValidations>
  <pageMargins left="0.7" right="0.7" top="0.75" bottom="0.75" header="0.3" footer="0.3"/>
  <headerFooter>
    <oddHeader>&amp;L&amp;"Calibri"&amp;9&amp;K000000 PUBLIC&amp;1#_x000D_</oddHeader>
    <oddFooter>&amp;L_x000D_&amp;1#&amp;"Calibri"&amp;9&amp;K000000 PUBLIC</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17B2-EFAA-46FD-8014-60D8D1D6DA2F}">
  <sheetPr>
    <tabColor rgb="FF002060"/>
  </sheetPr>
  <dimension ref="A1:E52"/>
  <sheetViews>
    <sheetView zoomScale="68" zoomScaleNormal="100" workbookViewId="0">
      <pane xSplit="2" ySplit="2" topLeftCell="C3" activePane="bottomRight" state="frozen"/>
      <selection pane="topRight" activeCell="B1" sqref="B1"/>
      <selection pane="bottomLeft" activeCell="A3" sqref="A3"/>
      <selection pane="bottomRight" activeCell="C20" sqref="C20"/>
    </sheetView>
  </sheetViews>
  <sheetFormatPr defaultRowHeight="14.4" x14ac:dyDescent="0.55000000000000004"/>
  <cols>
    <col min="2" max="2" width="22" style="2" customWidth="1"/>
    <col min="3" max="3" width="106.3125" customWidth="1"/>
    <col min="4" max="4" width="41.9453125" style="13" customWidth="1"/>
    <col min="5" max="5" width="77.15625" style="13" customWidth="1"/>
  </cols>
  <sheetData>
    <row r="1" spans="1:5" ht="63" thickTop="1" thickBot="1" x14ac:dyDescent="0.6">
      <c r="A1" s="113" t="s">
        <v>46</v>
      </c>
      <c r="B1" s="114"/>
      <c r="C1" s="36" t="s">
        <v>72</v>
      </c>
    </row>
    <row r="2" spans="1:5" ht="18.899999999999999" thickTop="1" thickBot="1" x14ac:dyDescent="0.6">
      <c r="A2" s="3" t="s">
        <v>73</v>
      </c>
      <c r="B2" s="3" t="s">
        <v>47</v>
      </c>
      <c r="C2" s="3" t="s">
        <v>0</v>
      </c>
      <c r="D2" s="3" t="s">
        <v>29</v>
      </c>
      <c r="E2" s="3" t="s">
        <v>212</v>
      </c>
    </row>
    <row r="3" spans="1:5" ht="16.2" thickTop="1" thickBot="1" x14ac:dyDescent="0.6">
      <c r="A3" s="22">
        <v>1</v>
      </c>
      <c r="B3" s="76" t="s">
        <v>70</v>
      </c>
      <c r="C3" s="15" t="s">
        <v>327</v>
      </c>
      <c r="D3" s="35" t="s">
        <v>9</v>
      </c>
      <c r="E3" s="21"/>
    </row>
    <row r="4" spans="1:5" ht="18.899999999999999" thickTop="1" thickBot="1" x14ac:dyDescent="0.6">
      <c r="A4" s="100" t="s">
        <v>213</v>
      </c>
      <c r="B4" s="101"/>
      <c r="C4" s="101"/>
      <c r="D4" s="101"/>
      <c r="E4" s="102"/>
    </row>
    <row r="5" spans="1:5" ht="15" thickTop="1" thickBot="1" x14ac:dyDescent="0.6">
      <c r="A5" s="22">
        <v>2</v>
      </c>
      <c r="B5" s="110" t="s">
        <v>326</v>
      </c>
      <c r="C5" s="14" t="s">
        <v>172</v>
      </c>
      <c r="D5" s="4" t="s">
        <v>9</v>
      </c>
      <c r="E5" s="21"/>
    </row>
    <row r="6" spans="1:5" ht="15" thickTop="1" thickBot="1" x14ac:dyDescent="0.6">
      <c r="A6" s="22">
        <v>3</v>
      </c>
      <c r="B6" s="111"/>
      <c r="C6" s="52" t="s">
        <v>173</v>
      </c>
      <c r="D6" s="48"/>
      <c r="E6" s="48"/>
    </row>
    <row r="7" spans="1:5" ht="15" thickTop="1" thickBot="1" x14ac:dyDescent="0.6">
      <c r="A7" s="22">
        <v>4</v>
      </c>
      <c r="B7" s="111"/>
      <c r="C7" s="49" t="s">
        <v>285</v>
      </c>
      <c r="D7" s="48"/>
      <c r="E7" s="48"/>
    </row>
    <row r="8" spans="1:5" ht="29.4" thickTop="1" thickBot="1" x14ac:dyDescent="0.6">
      <c r="A8" s="22">
        <v>5</v>
      </c>
      <c r="B8" s="112"/>
      <c r="C8" s="50" t="s">
        <v>286</v>
      </c>
      <c r="D8" s="51"/>
      <c r="E8" s="51"/>
    </row>
    <row r="9" spans="1:5" ht="15" thickTop="1" thickBot="1" x14ac:dyDescent="0.6">
      <c r="A9" s="22">
        <v>6</v>
      </c>
      <c r="B9" s="110" t="s">
        <v>323</v>
      </c>
      <c r="C9" s="52" t="s">
        <v>175</v>
      </c>
      <c r="D9" s="53" t="s">
        <v>9</v>
      </c>
      <c r="E9" s="47"/>
    </row>
    <row r="10" spans="1:5" ht="15" thickTop="1" thickBot="1" x14ac:dyDescent="0.6">
      <c r="A10" s="22">
        <v>7</v>
      </c>
      <c r="B10" s="111"/>
      <c r="C10" s="54" t="s">
        <v>162</v>
      </c>
      <c r="D10" s="55" t="s">
        <v>9</v>
      </c>
      <c r="E10" s="48"/>
    </row>
    <row r="11" spans="1:5" ht="15" thickTop="1" thickBot="1" x14ac:dyDescent="0.6">
      <c r="A11" s="22">
        <v>8</v>
      </c>
      <c r="B11" s="111"/>
      <c r="C11" s="54" t="s">
        <v>163</v>
      </c>
      <c r="D11" s="55" t="s">
        <v>9</v>
      </c>
      <c r="E11" s="48"/>
    </row>
    <row r="12" spans="1:5" ht="15" thickTop="1" thickBot="1" x14ac:dyDescent="0.6">
      <c r="A12" s="22">
        <v>9</v>
      </c>
      <c r="B12" s="111"/>
      <c r="C12" s="54" t="s">
        <v>176</v>
      </c>
      <c r="D12" s="55" t="s">
        <v>9</v>
      </c>
      <c r="E12" s="48"/>
    </row>
    <row r="13" spans="1:5" ht="29.4" thickTop="1" thickBot="1" x14ac:dyDescent="0.6">
      <c r="A13" s="22">
        <v>10</v>
      </c>
      <c r="B13" s="111"/>
      <c r="C13" s="54" t="s">
        <v>22</v>
      </c>
      <c r="D13" s="55" t="s">
        <v>9</v>
      </c>
      <c r="E13" s="48"/>
    </row>
    <row r="14" spans="1:5" ht="15" thickTop="1" thickBot="1" x14ac:dyDescent="0.6">
      <c r="A14" s="22">
        <v>11</v>
      </c>
      <c r="B14" s="112"/>
      <c r="C14" s="56" t="s">
        <v>179</v>
      </c>
      <c r="D14" s="57" t="s">
        <v>9</v>
      </c>
      <c r="E14" s="51"/>
    </row>
    <row r="15" spans="1:5" ht="29.4" thickTop="1" thickBot="1" x14ac:dyDescent="0.6">
      <c r="A15" s="22">
        <v>12</v>
      </c>
      <c r="B15" s="111" t="s">
        <v>324</v>
      </c>
      <c r="C15" s="52" t="s">
        <v>164</v>
      </c>
      <c r="D15" s="53" t="s">
        <v>9</v>
      </c>
      <c r="E15" s="47"/>
    </row>
    <row r="16" spans="1:5" ht="15" thickTop="1" thickBot="1" x14ac:dyDescent="0.6">
      <c r="A16" s="22">
        <v>13</v>
      </c>
      <c r="B16" s="111"/>
      <c r="C16" s="54" t="s">
        <v>165</v>
      </c>
      <c r="D16" s="55" t="s">
        <v>9</v>
      </c>
      <c r="E16" s="48"/>
    </row>
    <row r="17" spans="1:5" ht="15" thickTop="1" thickBot="1" x14ac:dyDescent="0.6">
      <c r="A17" s="22">
        <v>14</v>
      </c>
      <c r="B17" s="111"/>
      <c r="C17" s="54" t="s">
        <v>17</v>
      </c>
      <c r="D17" s="55" t="s">
        <v>9</v>
      </c>
      <c r="E17" s="48"/>
    </row>
    <row r="18" spans="1:5" ht="29.4" thickTop="1" thickBot="1" x14ac:dyDescent="0.6">
      <c r="A18" s="22">
        <v>15</v>
      </c>
      <c r="B18" s="111"/>
      <c r="C18" s="54" t="s">
        <v>18</v>
      </c>
      <c r="D18" s="55" t="s">
        <v>9</v>
      </c>
      <c r="E18" s="48"/>
    </row>
    <row r="19" spans="1:5" ht="29.4" thickTop="1" thickBot="1" x14ac:dyDescent="0.6">
      <c r="A19" s="22">
        <v>16</v>
      </c>
      <c r="B19" s="111"/>
      <c r="C19" s="54" t="s">
        <v>107</v>
      </c>
      <c r="D19" s="55" t="s">
        <v>9</v>
      </c>
      <c r="E19" s="48"/>
    </row>
    <row r="20" spans="1:5" ht="15" thickTop="1" thickBot="1" x14ac:dyDescent="0.6">
      <c r="A20" s="22">
        <v>17</v>
      </c>
      <c r="B20" s="111"/>
      <c r="C20" s="54" t="s">
        <v>166</v>
      </c>
      <c r="D20" s="55" t="s">
        <v>9</v>
      </c>
      <c r="E20" s="48"/>
    </row>
    <row r="21" spans="1:5" ht="15" thickTop="1" thickBot="1" x14ac:dyDescent="0.6">
      <c r="A21" s="22">
        <v>18</v>
      </c>
      <c r="B21" s="111"/>
      <c r="C21" s="54" t="s">
        <v>19</v>
      </c>
      <c r="D21" s="55" t="s">
        <v>9</v>
      </c>
      <c r="E21" s="48"/>
    </row>
    <row r="22" spans="1:5" ht="15" thickTop="1" thickBot="1" x14ac:dyDescent="0.6">
      <c r="A22" s="22">
        <v>19</v>
      </c>
      <c r="B22" s="112"/>
      <c r="C22" s="56" t="s">
        <v>20</v>
      </c>
      <c r="D22" s="57" t="s">
        <v>9</v>
      </c>
      <c r="E22" s="51"/>
    </row>
    <row r="23" spans="1:5" ht="15" thickTop="1" thickBot="1" x14ac:dyDescent="0.6">
      <c r="A23" s="22">
        <v>20</v>
      </c>
      <c r="B23" s="110" t="s">
        <v>14</v>
      </c>
      <c r="C23" s="52" t="s">
        <v>174</v>
      </c>
      <c r="D23" s="53" t="s">
        <v>9</v>
      </c>
      <c r="E23" s="47"/>
    </row>
    <row r="24" spans="1:5" ht="15" thickTop="1" thickBot="1" x14ac:dyDescent="0.6">
      <c r="A24" s="22">
        <v>21</v>
      </c>
      <c r="B24" s="111"/>
      <c r="C24" s="54" t="s">
        <v>167</v>
      </c>
      <c r="D24" s="55" t="s">
        <v>9</v>
      </c>
      <c r="E24" s="48"/>
    </row>
    <row r="25" spans="1:5" ht="15" thickTop="1" thickBot="1" x14ac:dyDescent="0.6">
      <c r="A25" s="22">
        <v>22</v>
      </c>
      <c r="B25" s="111"/>
      <c r="C25" s="54" t="s">
        <v>101</v>
      </c>
      <c r="D25" s="55" t="s">
        <v>9</v>
      </c>
      <c r="E25" s="48"/>
    </row>
    <row r="26" spans="1:5" ht="15" thickTop="1" thickBot="1" x14ac:dyDescent="0.6">
      <c r="A26" s="22">
        <v>23</v>
      </c>
      <c r="B26" s="111"/>
      <c r="C26" s="54" t="s">
        <v>102</v>
      </c>
      <c r="D26" s="55" t="s">
        <v>9</v>
      </c>
      <c r="E26" s="48"/>
    </row>
    <row r="27" spans="1:5" ht="15" thickTop="1" thickBot="1" x14ac:dyDescent="0.6">
      <c r="A27" s="22">
        <v>24</v>
      </c>
      <c r="B27" s="111"/>
      <c r="C27" s="54" t="s">
        <v>177</v>
      </c>
      <c r="D27" s="55" t="s">
        <v>9</v>
      </c>
      <c r="E27" s="48"/>
    </row>
    <row r="28" spans="1:5" ht="15" thickTop="1" thickBot="1" x14ac:dyDescent="0.6">
      <c r="A28" s="22">
        <v>25</v>
      </c>
      <c r="B28" s="111"/>
      <c r="C28" s="54" t="s">
        <v>103</v>
      </c>
      <c r="D28" s="55" t="s">
        <v>9</v>
      </c>
      <c r="E28" s="48"/>
    </row>
    <row r="29" spans="1:5" ht="21" customHeight="1" thickTop="1" thickBot="1" x14ac:dyDescent="0.6">
      <c r="A29" s="22">
        <v>26</v>
      </c>
      <c r="B29" s="111"/>
      <c r="C29" s="54" t="s">
        <v>328</v>
      </c>
      <c r="D29" s="55" t="s">
        <v>9</v>
      </c>
      <c r="E29" s="48"/>
    </row>
    <row r="30" spans="1:5" ht="15" thickTop="1" thickBot="1" x14ac:dyDescent="0.6">
      <c r="A30" s="22">
        <v>27</v>
      </c>
      <c r="B30" s="111"/>
      <c r="C30" s="54" t="s">
        <v>168</v>
      </c>
      <c r="D30" s="55" t="s">
        <v>9</v>
      </c>
      <c r="E30" s="48"/>
    </row>
    <row r="31" spans="1:5" ht="15" thickTop="1" thickBot="1" x14ac:dyDescent="0.6">
      <c r="A31" s="22">
        <v>28</v>
      </c>
      <c r="B31" s="112"/>
      <c r="C31" s="56" t="s">
        <v>169</v>
      </c>
      <c r="D31" s="57" t="s">
        <v>9</v>
      </c>
      <c r="E31" s="51"/>
    </row>
    <row r="32" spans="1:5" ht="38.4" customHeight="1" thickTop="1" thickBot="1" x14ac:dyDescent="0.6">
      <c r="A32" s="22">
        <v>29</v>
      </c>
      <c r="B32" s="110" t="s">
        <v>15</v>
      </c>
      <c r="C32" s="52" t="s">
        <v>21</v>
      </c>
      <c r="D32" s="53" t="s">
        <v>9</v>
      </c>
      <c r="E32" s="47"/>
    </row>
    <row r="33" spans="1:5" ht="29.4" thickTop="1" thickBot="1" x14ac:dyDescent="0.6">
      <c r="A33" s="22">
        <v>30</v>
      </c>
      <c r="B33" s="111"/>
      <c r="C33" s="54" t="s">
        <v>180</v>
      </c>
      <c r="D33" s="55" t="s">
        <v>9</v>
      </c>
      <c r="E33" s="48"/>
    </row>
    <row r="34" spans="1:5" ht="15" thickTop="1" thickBot="1" x14ac:dyDescent="0.6">
      <c r="A34" s="22">
        <v>31</v>
      </c>
      <c r="B34" s="111"/>
      <c r="C34" s="54" t="s">
        <v>329</v>
      </c>
      <c r="D34" s="55" t="s">
        <v>9</v>
      </c>
      <c r="E34" s="48"/>
    </row>
    <row r="35" spans="1:5" ht="15" thickTop="1" thickBot="1" x14ac:dyDescent="0.6">
      <c r="A35" s="22">
        <v>32</v>
      </c>
      <c r="B35" s="111"/>
      <c r="C35" s="54" t="s">
        <v>170</v>
      </c>
      <c r="D35" s="55" t="s">
        <v>9</v>
      </c>
      <c r="E35" s="48"/>
    </row>
    <row r="36" spans="1:5" ht="29.4" thickTop="1" thickBot="1" x14ac:dyDescent="0.6">
      <c r="A36" s="22">
        <v>33</v>
      </c>
      <c r="B36" s="111"/>
      <c r="C36" s="54" t="s">
        <v>181</v>
      </c>
      <c r="D36" s="55" t="s">
        <v>9</v>
      </c>
      <c r="E36" s="48"/>
    </row>
    <row r="37" spans="1:5" ht="29.4" thickTop="1" thickBot="1" x14ac:dyDescent="0.6">
      <c r="A37" s="22">
        <v>34</v>
      </c>
      <c r="B37" s="112"/>
      <c r="C37" s="56" t="s">
        <v>330</v>
      </c>
      <c r="D37" s="57" t="s">
        <v>9</v>
      </c>
      <c r="E37" s="51"/>
    </row>
    <row r="38" spans="1:5" ht="15" thickTop="1" thickBot="1" x14ac:dyDescent="0.6">
      <c r="A38" s="22">
        <v>35</v>
      </c>
      <c r="B38" s="110" t="s">
        <v>325</v>
      </c>
      <c r="C38" s="52" t="s">
        <v>106</v>
      </c>
      <c r="D38" s="53" t="s">
        <v>9</v>
      </c>
      <c r="E38" s="47"/>
    </row>
    <row r="39" spans="1:5" ht="29.4" thickTop="1" thickBot="1" x14ac:dyDescent="0.6">
      <c r="A39" s="22">
        <v>36</v>
      </c>
      <c r="B39" s="111"/>
      <c r="C39" s="70" t="s">
        <v>90</v>
      </c>
      <c r="D39" s="71" t="s">
        <v>9</v>
      </c>
      <c r="E39" s="72"/>
    </row>
    <row r="40" spans="1:5" ht="15" thickTop="1" thickBot="1" x14ac:dyDescent="0.6">
      <c r="A40" s="22">
        <v>37</v>
      </c>
      <c r="B40" s="111"/>
      <c r="C40" s="54" t="s">
        <v>105</v>
      </c>
      <c r="D40" s="55" t="s">
        <v>9</v>
      </c>
      <c r="E40" s="48"/>
    </row>
    <row r="41" spans="1:5" ht="15" thickTop="1" thickBot="1" x14ac:dyDescent="0.6">
      <c r="A41" s="22">
        <v>38</v>
      </c>
      <c r="B41" s="112"/>
      <c r="C41" s="56" t="s">
        <v>331</v>
      </c>
      <c r="D41" s="57" t="s">
        <v>9</v>
      </c>
      <c r="E41" s="51"/>
    </row>
    <row r="42" spans="1:5" ht="15" thickTop="1" thickBot="1" x14ac:dyDescent="0.6">
      <c r="A42" s="22">
        <v>39</v>
      </c>
      <c r="B42" s="110" t="s">
        <v>16</v>
      </c>
      <c r="C42" s="52" t="s">
        <v>178</v>
      </c>
      <c r="D42" s="53" t="s">
        <v>9</v>
      </c>
      <c r="E42" s="47"/>
    </row>
    <row r="43" spans="1:5" ht="15" thickTop="1" thickBot="1" x14ac:dyDescent="0.6">
      <c r="A43" s="22">
        <v>40</v>
      </c>
      <c r="B43" s="111"/>
      <c r="C43" s="54" t="s">
        <v>104</v>
      </c>
      <c r="D43" s="55" t="s">
        <v>9</v>
      </c>
      <c r="E43" s="48"/>
    </row>
    <row r="44" spans="1:5" ht="15" thickTop="1" thickBot="1" x14ac:dyDescent="0.6">
      <c r="A44" s="22">
        <v>41</v>
      </c>
      <c r="B44" s="112"/>
      <c r="C44" s="56" t="s">
        <v>171</v>
      </c>
      <c r="D44" s="57" t="s">
        <v>9</v>
      </c>
      <c r="E44" s="51"/>
    </row>
    <row r="45" spans="1:5" ht="15" thickTop="1" thickBot="1" x14ac:dyDescent="0.6">
      <c r="A45" s="22">
        <v>42</v>
      </c>
      <c r="B45" s="110" t="s">
        <v>48</v>
      </c>
      <c r="C45" s="52" t="s">
        <v>50</v>
      </c>
      <c r="D45" s="53" t="s">
        <v>9</v>
      </c>
      <c r="E45" s="47"/>
    </row>
    <row r="46" spans="1:5" ht="15" thickTop="1" thickBot="1" x14ac:dyDescent="0.6">
      <c r="A46" s="22">
        <v>43</v>
      </c>
      <c r="B46" s="111"/>
      <c r="C46" s="54" t="s">
        <v>49</v>
      </c>
      <c r="D46" s="55" t="s">
        <v>9</v>
      </c>
      <c r="E46" s="48"/>
    </row>
    <row r="47" spans="1:5" ht="29.4" thickTop="1" thickBot="1" x14ac:dyDescent="0.6">
      <c r="A47" s="22">
        <v>44</v>
      </c>
      <c r="B47" s="111"/>
      <c r="C47" s="54" t="s">
        <v>182</v>
      </c>
      <c r="D47" s="55" t="s">
        <v>9</v>
      </c>
      <c r="E47" s="48"/>
    </row>
    <row r="48" spans="1:5" ht="29.4" thickTop="1" thickBot="1" x14ac:dyDescent="0.6">
      <c r="A48" s="22">
        <v>45</v>
      </c>
      <c r="B48" s="111"/>
      <c r="C48" s="54" t="s">
        <v>183</v>
      </c>
      <c r="D48" s="55" t="s">
        <v>9</v>
      </c>
      <c r="E48" s="48"/>
    </row>
    <row r="49" spans="1:5" ht="29.4" thickTop="1" thickBot="1" x14ac:dyDescent="0.6">
      <c r="A49" s="22">
        <v>46</v>
      </c>
      <c r="B49" s="111"/>
      <c r="C49" s="54" t="s">
        <v>184</v>
      </c>
      <c r="D49" s="55" t="s">
        <v>9</v>
      </c>
      <c r="E49" s="48"/>
    </row>
    <row r="50" spans="1:5" ht="15" thickTop="1" thickBot="1" x14ac:dyDescent="0.6">
      <c r="A50" s="22">
        <v>47</v>
      </c>
      <c r="B50" s="111"/>
      <c r="C50" s="54" t="s">
        <v>185</v>
      </c>
      <c r="D50" s="55" t="s">
        <v>9</v>
      </c>
      <c r="E50" s="48"/>
    </row>
    <row r="51" spans="1:5" ht="29.4" thickTop="1" thickBot="1" x14ac:dyDescent="0.6">
      <c r="A51" s="22">
        <v>48</v>
      </c>
      <c r="B51" s="76" t="s">
        <v>209</v>
      </c>
      <c r="C51" s="87" t="s">
        <v>210</v>
      </c>
      <c r="D51" s="55" t="s">
        <v>9</v>
      </c>
      <c r="E51" s="48"/>
    </row>
    <row r="52" spans="1:5" ht="14.7" thickTop="1" x14ac:dyDescent="0.55000000000000004"/>
  </sheetData>
  <sheetProtection algorithmName="SHA-512" hashValue="IJ5c2wby2n8qUuHSJJVlmX9Y1jL+P09QYPwgpHcPCi6sJGVZoC19wG5kWfjZ9ntUVzDj87BVCA6GJahmxqDA1Q==" saltValue="C5HOJ3V9hRCculIxIoTamA==" spinCount="100000" sheet="1" objects="1" scenarios="1"/>
  <protectedRanges>
    <protectedRange sqref="D3:E3 D5:E51" name="Range1"/>
  </protectedRanges>
  <mergeCells count="10">
    <mergeCell ref="B38:B41"/>
    <mergeCell ref="B42:B44"/>
    <mergeCell ref="B45:B50"/>
    <mergeCell ref="A1:B1"/>
    <mergeCell ref="B5:B8"/>
    <mergeCell ref="A4:E4"/>
    <mergeCell ref="B9:B14"/>
    <mergeCell ref="B15:B22"/>
    <mergeCell ref="B23:B31"/>
    <mergeCell ref="B32:B37"/>
  </mergeCells>
  <conditionalFormatting sqref="C1 D9:D51">
    <cfRule type="cellIs" dxfId="9" priority="5" operator="equal">
      <formula>"Yes"</formula>
    </cfRule>
    <cfRule type="cellIs" dxfId="8" priority="6" operator="equal">
      <formula>"No"</formula>
    </cfRule>
  </conditionalFormatting>
  <conditionalFormatting sqref="D3 D5 D9:D51">
    <cfRule type="cellIs" dxfId="7" priority="3" operator="equal">
      <formula>"Select"</formula>
    </cfRule>
  </conditionalFormatting>
  <conditionalFormatting sqref="D3 D5">
    <cfRule type="cellIs" dxfId="6" priority="7" operator="equal">
      <formula>"Yes"</formula>
    </cfRule>
    <cfRule type="cellIs" dxfId="5" priority="8" operator="equal">
      <formula>"No"</formula>
    </cfRule>
  </conditionalFormatting>
  <conditionalFormatting sqref="D6:D8">
    <cfRule type="containsBlanks" dxfId="4" priority="4">
      <formula>LEN(TRIM(D6))=0</formula>
    </cfRule>
  </conditionalFormatting>
  <conditionalFormatting sqref="E6:E22 E32:E37 E39 E41:E43 E46:E49">
    <cfRule type="containsBlanks" dxfId="3" priority="9">
      <formula>LEN(TRIM(E6))=0</formula>
    </cfRule>
  </conditionalFormatting>
  <conditionalFormatting sqref="E51">
    <cfRule type="containsBlanks" dxfId="2" priority="1">
      <formula>LEN(TRIM(E51))=0</formula>
    </cfRule>
  </conditionalFormatting>
  <dataValidations count="6">
    <dataValidation type="whole" operator="greaterThanOrEqual" allowBlank="1" showInputMessage="1" showErrorMessage="1" prompt="Fill in with a non-negative Number (&gt;=0)" sqref="D6:D8" xr:uid="{AE405A96-4B3C-4530-BAAF-0C0627B24D60}">
      <formula1>0</formula1>
    </dataValidation>
    <dataValidation type="list" allowBlank="1" showInputMessage="1" showErrorMessage="1" sqref="D14" xr:uid="{DDE60D96-F3F1-4AF6-9F60-3B69481E1AAF}">
      <formula1>"Select, 1st LOD, 2nd LOD, Board, Other (specify)"</formula1>
    </dataValidation>
    <dataValidation type="list" allowBlank="1" showInputMessage="1" showErrorMessage="1" sqref="D5" xr:uid="{480E21B4-3C79-4CB4-91DA-DD2048300DD9}">
      <formula1>"Select, Limited Outsourcing, Partial Outsourcing, Significant Outsourcing"</formula1>
    </dataValidation>
    <dataValidation type="list" allowBlank="1" showInputMessage="1" showErrorMessage="1" sqref="D11" xr:uid="{0E6B34B4-8913-4173-8C22-17136726C234}">
      <formula1>"Select, No Policy, Documented (draft), Documented and Approved"</formula1>
    </dataValidation>
    <dataValidation type="list" allowBlank="1" showInputMessage="1" showErrorMessage="1" sqref="D23:D32 D38:D41 D46:D49" xr:uid="{1693B43A-6E74-42A0-B5A4-7D8AA80D7DA4}">
      <formula1>"Select, No, For Some Services, For All Services"</formula1>
    </dataValidation>
    <dataValidation type="list" allowBlank="1" showInputMessage="1" showErrorMessage="1" sqref="D50:D51 D9:D10 D12:D13 D15:D22 D33:D37 D42:D45 D3" xr:uid="{BAC95EEB-73A5-4642-9D93-DD108D22B49D}">
      <formula1>"Select, Yes, No"</formula1>
    </dataValidation>
  </dataValidations>
  <pageMargins left="0.7" right="0.7" top="0.75" bottom="0.75" header="0.3" footer="0.3"/>
  <headerFooter>
    <oddHeader>&amp;L&amp;"Calibri"&amp;9&amp;K000000 PUBLIC&amp;1#_x000D_</oddHeader>
    <oddFooter>&amp;L_x000D_&amp;1#&amp;"Calibri"&amp;9&amp;K000000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699A-BCC4-4D23-BEF6-8484A298236C}">
  <sheetPr>
    <tabColor rgb="FF002060"/>
  </sheetPr>
  <dimension ref="A1:F53"/>
  <sheetViews>
    <sheetView zoomScale="72" zoomScaleNormal="110" workbookViewId="0">
      <pane ySplit="1" topLeftCell="A2" activePane="bottomLeft" state="frozen"/>
      <selection pane="bottomLeft" activeCell="C6" sqref="C6"/>
    </sheetView>
  </sheetViews>
  <sheetFormatPr defaultRowHeight="14.4" x14ac:dyDescent="0.55000000000000004"/>
  <cols>
    <col min="1" max="1" width="54.89453125" style="13" customWidth="1"/>
    <col min="2" max="2" width="21.47265625" style="13" customWidth="1"/>
    <col min="3" max="3" width="63.1015625" style="13" customWidth="1"/>
    <col min="4" max="4" width="23.05078125" style="13" customWidth="1"/>
    <col min="5" max="5" width="23.05078125" customWidth="1"/>
    <col min="6" max="6" width="72.15625" customWidth="1"/>
  </cols>
  <sheetData>
    <row r="1" spans="1:6" ht="87" customHeight="1" thickTop="1" thickBot="1" x14ac:dyDescent="0.6">
      <c r="A1" s="17" t="s">
        <v>58</v>
      </c>
      <c r="B1" s="17" t="s">
        <v>186</v>
      </c>
      <c r="C1" s="17" t="s">
        <v>52</v>
      </c>
      <c r="D1" s="17" t="s">
        <v>29</v>
      </c>
      <c r="E1" s="17" t="s">
        <v>54</v>
      </c>
      <c r="F1" s="17" t="s">
        <v>338</v>
      </c>
    </row>
    <row r="2" spans="1:6" ht="27.3" customHeight="1" thickTop="1" thickBot="1" x14ac:dyDescent="0.6">
      <c r="A2" s="119" t="s">
        <v>57</v>
      </c>
      <c r="B2" s="101"/>
      <c r="C2" s="101"/>
      <c r="D2" s="101"/>
      <c r="E2" s="101"/>
      <c r="F2" s="102"/>
    </row>
    <row r="3" spans="1:6" ht="39" thickTop="1" x14ac:dyDescent="0.55000000000000004">
      <c r="A3" s="120" t="s">
        <v>332</v>
      </c>
      <c r="B3" s="122" t="s">
        <v>9</v>
      </c>
      <c r="C3" s="60" t="s">
        <v>188</v>
      </c>
      <c r="D3" s="53" t="s">
        <v>9</v>
      </c>
      <c r="E3" s="53" t="s">
        <v>9</v>
      </c>
      <c r="F3" s="47"/>
    </row>
    <row r="4" spans="1:6" ht="25.8" x14ac:dyDescent="0.55000000000000004">
      <c r="A4" s="121"/>
      <c r="B4" s="123"/>
      <c r="C4" s="61" t="s">
        <v>51</v>
      </c>
      <c r="D4" s="55" t="s">
        <v>9</v>
      </c>
      <c r="E4" s="55" t="s">
        <v>9</v>
      </c>
      <c r="F4" s="48"/>
    </row>
    <row r="5" spans="1:6" ht="38.700000000000003" x14ac:dyDescent="0.55000000000000004">
      <c r="A5" s="121"/>
      <c r="B5" s="123"/>
      <c r="C5" s="61" t="s">
        <v>189</v>
      </c>
      <c r="D5" s="55" t="s">
        <v>9</v>
      </c>
      <c r="E5" s="55" t="s">
        <v>9</v>
      </c>
      <c r="F5" s="48"/>
    </row>
    <row r="6" spans="1:6" ht="25.8" x14ac:dyDescent="0.55000000000000004">
      <c r="A6" s="121"/>
      <c r="B6" s="123"/>
      <c r="C6" s="61" t="s">
        <v>187</v>
      </c>
      <c r="D6" s="55" t="s">
        <v>9</v>
      </c>
      <c r="E6" s="55" t="s">
        <v>9</v>
      </c>
      <c r="F6" s="48"/>
    </row>
    <row r="7" spans="1:6" ht="25.8" x14ac:dyDescent="0.55000000000000004">
      <c r="A7" s="121"/>
      <c r="B7" s="123"/>
      <c r="C7" s="61" t="s">
        <v>53</v>
      </c>
      <c r="D7" s="55" t="s">
        <v>9</v>
      </c>
      <c r="E7" s="55" t="s">
        <v>9</v>
      </c>
      <c r="F7" s="48"/>
    </row>
    <row r="8" spans="1:6" ht="39" thickBot="1" x14ac:dyDescent="0.6">
      <c r="A8" s="121"/>
      <c r="B8" s="123"/>
      <c r="C8" s="62" t="s">
        <v>190</v>
      </c>
      <c r="D8" s="55" t="s">
        <v>9</v>
      </c>
      <c r="E8" s="55" t="s">
        <v>9</v>
      </c>
      <c r="F8" s="48"/>
    </row>
    <row r="9" spans="1:6" ht="58.2" customHeight="1" thickTop="1" x14ac:dyDescent="0.55000000000000004">
      <c r="A9" s="115" t="s">
        <v>333</v>
      </c>
      <c r="B9" s="117" t="s">
        <v>9</v>
      </c>
      <c r="C9" s="60" t="s">
        <v>77</v>
      </c>
      <c r="D9" s="55" t="s">
        <v>9</v>
      </c>
      <c r="E9" s="55" t="s">
        <v>9</v>
      </c>
      <c r="F9" s="47"/>
    </row>
    <row r="10" spans="1:6" ht="26.1" thickBot="1" x14ac:dyDescent="0.6">
      <c r="A10" s="116"/>
      <c r="B10" s="118"/>
      <c r="C10" s="62" t="s">
        <v>191</v>
      </c>
      <c r="D10" s="55" t="s">
        <v>9</v>
      </c>
      <c r="E10" s="55" t="s">
        <v>9</v>
      </c>
      <c r="F10" s="48"/>
    </row>
    <row r="11" spans="1:6" ht="26.1" thickTop="1" x14ac:dyDescent="0.55000000000000004">
      <c r="A11" s="115" t="s">
        <v>334</v>
      </c>
      <c r="B11" s="117" t="s">
        <v>9</v>
      </c>
      <c r="C11" s="60" t="s">
        <v>93</v>
      </c>
      <c r="D11" s="55" t="s">
        <v>9</v>
      </c>
      <c r="E11" s="55" t="s">
        <v>9</v>
      </c>
      <c r="F11" s="48"/>
    </row>
    <row r="12" spans="1:6" ht="26.1" thickBot="1" x14ac:dyDescent="0.6">
      <c r="A12" s="116"/>
      <c r="B12" s="118"/>
      <c r="C12" s="62" t="s">
        <v>94</v>
      </c>
      <c r="D12" s="57" t="s">
        <v>9</v>
      </c>
      <c r="E12" s="57" t="s">
        <v>9</v>
      </c>
      <c r="F12" s="48"/>
    </row>
    <row r="13" spans="1:6" ht="32.1" customHeight="1" thickTop="1" thickBot="1" x14ac:dyDescent="0.6">
      <c r="A13" s="119" t="s">
        <v>56</v>
      </c>
      <c r="B13" s="101"/>
      <c r="C13" s="101"/>
      <c r="D13" s="101"/>
      <c r="E13" s="101"/>
      <c r="F13" s="102"/>
    </row>
    <row r="14" spans="1:6" ht="43.8" customHeight="1" thickTop="1" x14ac:dyDescent="0.55000000000000004">
      <c r="A14" s="115" t="s">
        <v>335</v>
      </c>
      <c r="B14" s="117" t="s">
        <v>9</v>
      </c>
      <c r="C14" s="60" t="s">
        <v>339</v>
      </c>
      <c r="D14" s="53" t="s">
        <v>9</v>
      </c>
      <c r="E14" s="53" t="s">
        <v>9</v>
      </c>
      <c r="F14" s="47"/>
    </row>
    <row r="15" spans="1:6" ht="39.299999999999997" customHeight="1" x14ac:dyDescent="0.55000000000000004">
      <c r="A15" s="126"/>
      <c r="B15" s="127"/>
      <c r="C15" s="61" t="s">
        <v>96</v>
      </c>
      <c r="D15" s="128" t="s">
        <v>9</v>
      </c>
      <c r="E15" s="129"/>
      <c r="F15" s="48"/>
    </row>
    <row r="16" spans="1:6" ht="26.1" thickBot="1" x14ac:dyDescent="0.6">
      <c r="A16" s="116"/>
      <c r="B16" s="118"/>
      <c r="C16" s="62" t="s">
        <v>55</v>
      </c>
      <c r="D16" s="130"/>
      <c r="E16" s="131"/>
      <c r="F16" s="51"/>
    </row>
    <row r="17" spans="1:6" ht="14.7" thickTop="1" x14ac:dyDescent="0.55000000000000004">
      <c r="A17" s="115" t="s">
        <v>336</v>
      </c>
      <c r="B17" s="117" t="s">
        <v>9</v>
      </c>
      <c r="C17" s="61" t="s">
        <v>193</v>
      </c>
      <c r="D17" s="132"/>
      <c r="E17" s="133"/>
      <c r="F17" s="47"/>
    </row>
    <row r="18" spans="1:6" x14ac:dyDescent="0.55000000000000004">
      <c r="A18" s="126"/>
      <c r="B18" s="127"/>
      <c r="C18" s="58" t="s">
        <v>340</v>
      </c>
      <c r="D18" s="124"/>
      <c r="E18" s="125"/>
      <c r="F18" s="48"/>
    </row>
    <row r="19" spans="1:6" ht="38.700000000000003" x14ac:dyDescent="0.55000000000000004">
      <c r="A19" s="126"/>
      <c r="B19" s="127"/>
      <c r="C19" s="61" t="s">
        <v>194</v>
      </c>
      <c r="D19" s="124"/>
      <c r="E19" s="125"/>
      <c r="F19" s="48"/>
    </row>
    <row r="20" spans="1:6" x14ac:dyDescent="0.55000000000000004">
      <c r="A20" s="126"/>
      <c r="B20" s="127"/>
      <c r="C20" s="61" t="s">
        <v>192</v>
      </c>
      <c r="D20" s="124"/>
      <c r="E20" s="125"/>
      <c r="F20" s="48"/>
    </row>
    <row r="21" spans="1:6" x14ac:dyDescent="0.55000000000000004">
      <c r="A21" s="126"/>
      <c r="B21" s="127"/>
      <c r="C21" s="58" t="s">
        <v>287</v>
      </c>
      <c r="D21" s="124"/>
      <c r="E21" s="125"/>
      <c r="F21" s="48"/>
    </row>
    <row r="22" spans="1:6" x14ac:dyDescent="0.55000000000000004">
      <c r="A22" s="126"/>
      <c r="B22" s="127"/>
      <c r="C22" s="59" t="s">
        <v>288</v>
      </c>
      <c r="D22" s="124"/>
      <c r="E22" s="125"/>
      <c r="F22" s="48"/>
    </row>
    <row r="23" spans="1:6" x14ac:dyDescent="0.55000000000000004">
      <c r="A23" s="126"/>
      <c r="B23" s="127"/>
      <c r="C23" s="59" t="s">
        <v>289</v>
      </c>
      <c r="D23" s="124"/>
      <c r="E23" s="125"/>
      <c r="F23" s="48"/>
    </row>
    <row r="24" spans="1:6" x14ac:dyDescent="0.55000000000000004">
      <c r="A24" s="126"/>
      <c r="B24" s="127"/>
      <c r="C24" s="58" t="s">
        <v>290</v>
      </c>
      <c r="D24" s="124"/>
      <c r="E24" s="125"/>
      <c r="F24" s="48"/>
    </row>
    <row r="25" spans="1:6" x14ac:dyDescent="0.55000000000000004">
      <c r="A25" s="126"/>
      <c r="B25" s="127"/>
      <c r="C25" s="59" t="s">
        <v>291</v>
      </c>
      <c r="D25" s="124"/>
      <c r="E25" s="125"/>
      <c r="F25" s="48"/>
    </row>
    <row r="26" spans="1:6" x14ac:dyDescent="0.55000000000000004">
      <c r="A26" s="126"/>
      <c r="B26" s="127"/>
      <c r="C26" s="59" t="s">
        <v>292</v>
      </c>
      <c r="D26" s="124"/>
      <c r="E26" s="125"/>
      <c r="F26" s="48"/>
    </row>
    <row r="27" spans="1:6" x14ac:dyDescent="0.55000000000000004">
      <c r="A27" s="126"/>
      <c r="B27" s="127"/>
      <c r="C27" s="58" t="s">
        <v>293</v>
      </c>
      <c r="D27" s="124"/>
      <c r="E27" s="125"/>
      <c r="F27" s="48"/>
    </row>
    <row r="28" spans="1:6" x14ac:dyDescent="0.55000000000000004">
      <c r="A28" s="126"/>
      <c r="B28" s="127"/>
      <c r="C28" s="59" t="s">
        <v>294</v>
      </c>
      <c r="D28" s="124"/>
      <c r="E28" s="125"/>
      <c r="F28" s="48"/>
    </row>
    <row r="29" spans="1:6" ht="14.7" thickBot="1" x14ac:dyDescent="0.6">
      <c r="A29" s="116"/>
      <c r="B29" s="118"/>
      <c r="C29" s="59" t="s">
        <v>295</v>
      </c>
      <c r="D29" s="130"/>
      <c r="E29" s="131"/>
      <c r="F29" s="48"/>
    </row>
    <row r="30" spans="1:6" ht="14.7" thickTop="1" x14ac:dyDescent="0.55000000000000004">
      <c r="A30" s="115" t="s">
        <v>337</v>
      </c>
      <c r="B30" s="117" t="s">
        <v>9</v>
      </c>
      <c r="C30" s="60" t="s">
        <v>341</v>
      </c>
      <c r="D30" s="132"/>
      <c r="E30" s="133"/>
      <c r="F30" s="47"/>
    </row>
    <row r="31" spans="1:6" x14ac:dyDescent="0.55000000000000004">
      <c r="A31" s="126"/>
      <c r="B31" s="127"/>
      <c r="C31" s="58" t="s">
        <v>195</v>
      </c>
      <c r="D31" s="124"/>
      <c r="E31" s="125"/>
      <c r="F31" s="48"/>
    </row>
    <row r="32" spans="1:6" x14ac:dyDescent="0.55000000000000004">
      <c r="A32" s="126"/>
      <c r="B32" s="127"/>
      <c r="C32" s="58" t="s">
        <v>196</v>
      </c>
      <c r="D32" s="124"/>
      <c r="E32" s="125"/>
      <c r="F32" s="48"/>
    </row>
    <row r="33" spans="1:6" ht="14.7" thickBot="1" x14ac:dyDescent="0.6">
      <c r="A33" s="126"/>
      <c r="B33" s="127"/>
      <c r="C33" s="85" t="s">
        <v>197</v>
      </c>
      <c r="D33" s="130"/>
      <c r="E33" s="131"/>
      <c r="F33" s="51"/>
    </row>
    <row r="34" spans="1:6" ht="14.7" thickTop="1" x14ac:dyDescent="0.55000000000000004"/>
    <row r="40" spans="1:6" ht="14.7" customHeight="1" x14ac:dyDescent="0.55000000000000004">
      <c r="B40" s="16"/>
    </row>
    <row r="53" spans="2:2" x14ac:dyDescent="0.55000000000000004">
      <c r="B53" s="16"/>
    </row>
  </sheetData>
  <sheetProtection algorithmName="SHA-512" hashValue="D9mbGUW9WOKxhTw4E2prROtB/jm4432Ulj5/OupE1NtJFL8pohZ8RfVw8eC33VSYJgq5dHobam+3K1VAIO6aJw==" saltValue="dDbV2BzMuGpnLWhJRCTorg==" spinCount="100000" sheet="1" objects="1" scenarios="1"/>
  <protectedRanges>
    <protectedRange sqref="B3:B12 D3:F12 B14:B33 D14:F33" name="Range1"/>
  </protectedRanges>
  <mergeCells count="33">
    <mergeCell ref="D26:E26"/>
    <mergeCell ref="D27:E27"/>
    <mergeCell ref="D28:E28"/>
    <mergeCell ref="D29:E29"/>
    <mergeCell ref="A30:A33"/>
    <mergeCell ref="B30:B33"/>
    <mergeCell ref="D30:E30"/>
    <mergeCell ref="D31:E31"/>
    <mergeCell ref="D32:E32"/>
    <mergeCell ref="D33:E33"/>
    <mergeCell ref="D25:E25"/>
    <mergeCell ref="A13:F13"/>
    <mergeCell ref="A14:A16"/>
    <mergeCell ref="B14:B16"/>
    <mergeCell ref="D15:E15"/>
    <mergeCell ref="D16:E16"/>
    <mergeCell ref="A17:A29"/>
    <mergeCell ref="B17:B29"/>
    <mergeCell ref="D17:E17"/>
    <mergeCell ref="D18:E18"/>
    <mergeCell ref="D19:E19"/>
    <mergeCell ref="D20:E20"/>
    <mergeCell ref="D21:E21"/>
    <mergeCell ref="D22:E22"/>
    <mergeCell ref="D23:E23"/>
    <mergeCell ref="D24:E24"/>
    <mergeCell ref="A11:A12"/>
    <mergeCell ref="B11:B12"/>
    <mergeCell ref="A2:F2"/>
    <mergeCell ref="A3:A8"/>
    <mergeCell ref="B3:B8"/>
    <mergeCell ref="A9:A10"/>
    <mergeCell ref="B9:B10"/>
  </mergeCells>
  <conditionalFormatting sqref="B3:B12 D3:E12 D14:E15 B14:B33">
    <cfRule type="cellIs" dxfId="1" priority="1" operator="equal">
      <formula>"select"</formula>
    </cfRule>
  </conditionalFormatting>
  <conditionalFormatting sqref="D16:E33">
    <cfRule type="containsBlanks" dxfId="0" priority="2">
      <formula>LEN(TRIM(D16))=0</formula>
    </cfRule>
  </conditionalFormatting>
  <dataValidations count="5">
    <dataValidation type="whole" operator="greaterThanOrEqual" allowBlank="1" showInputMessage="1" showErrorMessage="1" prompt="Fill in with a non-negative Number (&gt;=0)" sqref="D16:E33" xr:uid="{7A12DAA5-F121-4005-AEB0-CFE28C300DC7}">
      <formula1>0</formula1>
    </dataValidation>
    <dataValidation type="list" allowBlank="1" showInputMessage="1" showErrorMessage="1" sqref="B3:B12 B14:B33" xr:uid="{0A28B870-A737-4DA8-BC61-32E4CD54EE3B}">
      <formula1>"Select, Not Satisfied, Partially Satisfied, Fully Satisfied"</formula1>
    </dataValidation>
    <dataValidation type="list" allowBlank="1" showInputMessage="1" showErrorMessage="1" sqref="D3 D5 D8:D12 D14:D15" xr:uid="{88A4A693-B8D6-4DF2-857B-79E1D592177E}">
      <formula1>"Select, None, Less than half, Half, More than half, All"</formula1>
    </dataValidation>
    <dataValidation type="list" allowBlank="1" showInputMessage="1" showErrorMessage="1" sqref="D4 D6:D7" xr:uid="{2D5D15D3-BCA2-4677-8299-3F7477870D8B}">
      <formula1>"Select, No, Yes"</formula1>
    </dataValidation>
    <dataValidation type="list" allowBlank="1" showInputMessage="1" showErrorMessage="1" sqref="E3:E12 E14" xr:uid="{15E7762B-D935-4B4F-93F6-32BB6CDE804E}">
      <formula1>"Select, No traceable evidence, Evidence is traceable"</formula1>
    </dataValidation>
  </dataValidations>
  <pageMargins left="0.7" right="0.7" top="0.75" bottom="0.75" header="0.3" footer="0.3"/>
  <headerFooter>
    <oddHeader>&amp;L&amp;"Calibri"&amp;9&amp;K000000 PUBLIC&amp;1#_x000D_</oddHeader>
    <oddFooter>&amp;L_x000D_&amp;1#&amp;"Calibri"&amp;9&amp;K000000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8FEEFFB399FC469D021A1AA12ACC86" ma:contentTypeVersion="14" ma:contentTypeDescription="Create a new document." ma:contentTypeScope="" ma:versionID="3883f6fcbb0564304388719aafbaa044">
  <xsd:schema xmlns:xsd="http://www.w3.org/2001/XMLSchema" xmlns:xs="http://www.w3.org/2001/XMLSchema" xmlns:p="http://schemas.microsoft.com/office/2006/metadata/properties" xmlns:ns3="08e29ceb-16d1-4377-b8ac-f47795d1fb47" xmlns:ns4="5ea8d5db-e73f-40ef-b8c1-c73af701ea69" targetNamespace="http://schemas.microsoft.com/office/2006/metadata/properties" ma:root="true" ma:fieldsID="b9dd661228f36400c2058e1261f36fc8" ns3:_="" ns4:_="">
    <xsd:import namespace="08e29ceb-16d1-4377-b8ac-f47795d1fb47"/>
    <xsd:import namespace="5ea8d5db-e73f-40ef-b8c1-c73af701ea6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SystemTags" minOccurs="0"/>
                <xsd:element ref="ns3:MediaServiceGenerationTime" minOccurs="0"/>
                <xsd:element ref="ns3:MediaServiceEventHashCode" minOccurs="0"/>
                <xsd:element ref="ns3:MediaLengthInSeconds" minOccurs="0"/>
                <xsd:element ref="ns4:SharedWithUsers" minOccurs="0"/>
                <xsd:element ref="ns4:SharedWithDetails" minOccurs="0"/>
                <xsd:element ref="ns4:SharingHintHash" minOccurs="0"/>
                <xsd:element ref="ns3:MediaServiceDateTaken"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29ceb-16d1-4377-b8ac-f47795d1f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a8d5db-e73f-40ef-b8c1-c73af701ea6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08e29ceb-16d1-4377-b8ac-f47795d1fb47" xsi:nil="true"/>
  </documentManagement>
</p:properties>
</file>

<file path=customXml/itemProps1.xml><?xml version="1.0" encoding="utf-8"?>
<ds:datastoreItem xmlns:ds="http://schemas.openxmlformats.org/officeDocument/2006/customXml" ds:itemID="{D274FF48-1ABA-40E8-BC47-514C1A09AC87}">
  <ds:schemaRefs>
    <ds:schemaRef ds:uri="http://schemas.microsoft.com/sharepoint/v3/contenttype/forms"/>
  </ds:schemaRefs>
</ds:datastoreItem>
</file>

<file path=customXml/itemProps2.xml><?xml version="1.0" encoding="utf-8"?>
<ds:datastoreItem xmlns:ds="http://schemas.openxmlformats.org/officeDocument/2006/customXml" ds:itemID="{39554A7C-FCED-4A0F-803F-9D8DFDE0A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e29ceb-16d1-4377-b8ac-f47795d1fb47"/>
    <ds:schemaRef ds:uri="5ea8d5db-e73f-40ef-b8c1-c73af701ea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89AEEF-72CC-4547-99B9-41FE29BF3F7C}">
  <ds:schemaRefs>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http://www.w3.org/XML/1998/namespace"/>
    <ds:schemaRef ds:uri="5ea8d5db-e73f-40ef-b8c1-c73af701ea69"/>
    <ds:schemaRef ds:uri="http://schemas.microsoft.com/office/2006/metadata/properties"/>
    <ds:schemaRef ds:uri="http://schemas.microsoft.com/office/2006/documentManagement/types"/>
    <ds:schemaRef ds:uri="08e29ceb-16d1-4377-b8ac-f47795d1fb47"/>
  </ds:schemaRefs>
</ds:datastoreItem>
</file>

<file path=docMetadata/LabelInfo.xml><?xml version="1.0" encoding="utf-8"?>
<clbl:labelList xmlns:clbl="http://schemas.microsoft.com/office/2020/mipLabelMetadata">
  <clbl:label id="{5ccbc827-b751-4561-b6d0-a2b76a139aa7}" enabled="1" method="Privileged" siteId="{84f4470b-3f1e-4889-9f95-ab0f5143024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vt:lpstr>
      <vt:lpstr>DAB info</vt:lpstr>
      <vt:lpstr>Vertical Integration</vt:lpstr>
      <vt:lpstr>3LOD</vt:lpstr>
      <vt:lpstr>Outsourcing</vt:lpstr>
      <vt:lpstr>Head Office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Benidze</dc:creator>
  <cp:lastModifiedBy>Levan Benidze</cp:lastModifiedBy>
  <dcterms:created xsi:type="dcterms:W3CDTF">2025-06-14T15:30:10Z</dcterms:created>
  <dcterms:modified xsi:type="dcterms:W3CDTF">2025-09-02T15:44:11Z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0x0101005A8FEEFFB399FC469D021A1AA12ACC86</vt:lpwstr>
  </property>
</Properties>
</file>