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M:\Comms_799\EXTERNAL (USE THIS ONE)\Website\@ 2026 Website Updates\03 Regulated Sectors\07 Investment Business\04 Regulatory Legislative Documents\"/>
    </mc:Choice>
  </mc:AlternateContent>
  <xr:revisionPtr revIDLastSave="0" documentId="14_{926ACD22-A33D-47B8-8BC3-766546BDF778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IBA Appendix 8" sheetId="3" r:id="rId1"/>
  </sheets>
  <definedNames>
    <definedName name="_xlnm.Print_Area" localSheetId="0">'IBA Appendix 8'!$A$1:$M$61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3" l="1"/>
  <c r="K50" i="3"/>
  <c r="K52" i="3" s="1"/>
  <c r="K57" i="3" s="1"/>
  <c r="K34" i="3" l="1"/>
  <c r="K20" i="3"/>
  <c r="K25" i="3" s="1"/>
  <c r="K29" i="3" s="1"/>
</calcChain>
</file>

<file path=xl/sharedStrings.xml><?xml version="1.0" encoding="utf-8"?>
<sst xmlns="http://schemas.openxmlformats.org/spreadsheetml/2006/main" count="62" uniqueCount="46">
  <si>
    <t xml:space="preserve">Net Revenue </t>
  </si>
  <si>
    <t>Minimum Net Asset Requirement</t>
  </si>
  <si>
    <t>Previous Year-End Date</t>
  </si>
  <si>
    <t>Expressed in 
U.S. or Bermuda 
Dollars</t>
  </si>
  <si>
    <t>Surplus/(Shortfall) of liquid assets</t>
  </si>
  <si>
    <t>formula</t>
  </si>
  <si>
    <t>MINIMUM LIQUIDITY</t>
  </si>
  <si>
    <t>MINIMUM NET ASSETS</t>
  </si>
  <si>
    <t>Current Quarter-End Date</t>
  </si>
  <si>
    <t>Undertaking Type</t>
  </si>
  <si>
    <t>select option</t>
  </si>
  <si>
    <t>Minimum Liquidity and Net Asset Analyses</t>
  </si>
  <si>
    <t>(for ordinary activities before appropriations, which include dividends, discretionary profit sharing plans, etc.)</t>
  </si>
  <si>
    <r>
      <rPr>
        <b/>
        <sz val="12"/>
        <color rgb="FFC00000"/>
        <rFont val="Times New Roman"/>
        <family val="1"/>
      </rPr>
      <t>LESS</t>
    </r>
    <r>
      <rPr>
        <b/>
        <sz val="12"/>
        <rFont val="Times New Roman"/>
        <family val="1"/>
      </rPr>
      <t xml:space="preserve">: Net Profit (- value) </t>
    </r>
    <r>
      <rPr>
        <b/>
        <i/>
        <sz val="12"/>
        <color rgb="FFC00000"/>
        <rFont val="Times New Roman"/>
        <family val="1"/>
      </rPr>
      <t>(or)</t>
    </r>
    <r>
      <rPr>
        <b/>
        <sz val="12"/>
        <rFont val="Times New Roman"/>
        <family val="1"/>
      </rPr>
      <t xml:space="preserve"> </t>
    </r>
    <r>
      <rPr>
        <b/>
        <sz val="12"/>
        <color rgb="FFC00000"/>
        <rFont val="Times New Roman"/>
        <family val="1"/>
      </rPr>
      <t>ADD</t>
    </r>
    <r>
      <rPr>
        <b/>
        <sz val="12"/>
        <rFont val="Times New Roman"/>
        <family val="1"/>
      </rPr>
      <t>: Net Loss (+ value)</t>
    </r>
  </si>
  <si>
    <r>
      <t xml:space="preserve">Net Assets per the Balance Sheet </t>
    </r>
    <r>
      <rPr>
        <i/>
        <sz val="10"/>
        <color rgb="FFC00000"/>
        <rFont val="Times New Roman"/>
        <family val="1"/>
      </rPr>
      <t>(as of the Current Quarter-End Date)</t>
    </r>
  </si>
  <si>
    <t>(If the Authority has mandated a greater minimum net asset requirement, select "Mandated" from the drop-down list.)</t>
  </si>
  <si>
    <t>(If the Authority has mandated a greater minimum net asset requirement, override the formula and enter the mandated amount.)</t>
  </si>
  <si>
    <t>APPENDIX 8</t>
  </si>
  <si>
    <t>Pursuant to the Investment Business (Prudential Standards) (Standard Licences, Test Licences, and Class A Registered Persons) 
(Capital, Net Assets and Liquidity) Rules 2022 (the "Rules)</t>
  </si>
  <si>
    <t>(Refer to section 7 of the Rules.)</t>
  </si>
  <si>
    <t>Investment Provider Name:</t>
  </si>
  <si>
    <r>
      <t xml:space="preserve">Total Revenue </t>
    </r>
    <r>
      <rPr>
        <i/>
        <sz val="10"/>
        <rFont val="Times New Roman"/>
        <family val="1"/>
      </rPr>
      <t>(revenues derived from investment activities, interest and dividends, gains/(losses) on sale of investments)</t>
    </r>
  </si>
  <si>
    <t xml:space="preserve">(Non-fixed or variable costs directly attributable to the generating of revenue (e.g., commissions or transaction fees)) </t>
  </si>
  <si>
    <t>Does the investment provider act as a principal or an agent?</t>
  </si>
  <si>
    <t>Annual Expenditure ("AE")</t>
  </si>
  <si>
    <r>
      <rPr>
        <b/>
        <sz val="14"/>
        <rFont val="Times New Roman"/>
        <family val="1"/>
      </rPr>
      <t>EBR</t>
    </r>
    <r>
      <rPr>
        <sz val="12"/>
        <rFont val="Times New Roman"/>
        <family val="1"/>
      </rPr>
      <t xml:space="preserve"> </t>
    </r>
    <r>
      <rPr>
        <i/>
        <sz val="10"/>
        <color rgb="FFC00000"/>
        <rFont val="Times New Roman"/>
        <family val="1"/>
      </rPr>
      <t>(Principal/Agent = 3 months of AE; otherwise = 1 month of AE)</t>
    </r>
  </si>
  <si>
    <r>
      <t xml:space="preserve">Liquid Assets </t>
    </r>
    <r>
      <rPr>
        <b/>
        <i/>
        <sz val="10"/>
        <rFont val="Times New Roman"/>
        <family val="1"/>
      </rPr>
      <t>(Refer to section 7(4) of the Rules.)</t>
    </r>
  </si>
  <si>
    <t>(Refer to section 3(2) of the Rules.)</t>
  </si>
  <si>
    <r>
      <rPr>
        <b/>
        <sz val="12"/>
        <color rgb="FFC00000"/>
        <rFont val="Times New Roman"/>
        <family val="1"/>
      </rPr>
      <t>LESS</t>
    </r>
    <r>
      <rPr>
        <b/>
        <sz val="12"/>
        <rFont val="Times New Roman"/>
        <family val="1"/>
      </rPr>
      <t xml:space="preserve">: </t>
    </r>
  </si>
  <si>
    <t>Claims on other members of a group</t>
  </si>
  <si>
    <t>Total net asset deductions</t>
  </si>
  <si>
    <t>Investment in subsidiaries</t>
  </si>
  <si>
    <t>Investment in associates</t>
  </si>
  <si>
    <t>Intangible assets</t>
  </si>
  <si>
    <t>enter (-) value</t>
  </si>
  <si>
    <t>enter (-/+) value</t>
  </si>
  <si>
    <t>enter (+) value</t>
  </si>
  <si>
    <r>
      <rPr>
        <b/>
        <sz val="12"/>
        <color rgb="FFC00000"/>
        <rFont val="Times New Roman"/>
        <family val="1"/>
      </rPr>
      <t>LESS</t>
    </r>
    <r>
      <rPr>
        <b/>
        <sz val="12"/>
        <rFont val="Times New Roman"/>
        <family val="1"/>
      </rPr>
      <t>: Cost of Revenue</t>
    </r>
    <r>
      <rPr>
        <sz val="12"/>
        <rFont val="Times New Roman"/>
        <family val="1"/>
      </rPr>
      <t xml:space="preserve"> </t>
    </r>
  </si>
  <si>
    <t>April 2026</t>
  </si>
  <si>
    <t>(Provide a breakdown and ageing schedule for amounts included in liquid assets reconciled with the current quarter's balance sheet.)</t>
  </si>
  <si>
    <t>(Refer to section 3 of the Rules and section II of the Guidance Note on the Maintenance of Net Assets, Capital and Liquidity.)</t>
  </si>
  <si>
    <t>(Refer to section II.6 of the Guidance Note.)</t>
  </si>
  <si>
    <t>(Refer to section II.7 of the Guidance Note.)</t>
  </si>
  <si>
    <r>
      <rPr>
        <b/>
        <u/>
        <sz val="10"/>
        <rFont val="Times New Roman"/>
        <family val="1"/>
      </rPr>
      <t>Calculation of the Expenditure Based Requirement  ("EBR")</t>
    </r>
    <r>
      <rPr>
        <sz val="10"/>
        <rFont val="Times New Roman"/>
        <family val="1"/>
      </rPr>
      <t xml:space="preserve">
The EBR is calculated based on the financial results of the the most recent annual/annualised financial statement or accounts (e.g., an investment provider with a 1 January - 31 December fiscal year will use the annual results for the immediately preceding year ended 31 December). 
</t>
    </r>
    <r>
      <rPr>
        <b/>
        <sz val="10"/>
        <rFont val="Times New Roman"/>
        <family val="1"/>
      </rPr>
      <t>Income statement values should be PRORATED for periods that are shorter or longer than 12 months (e.g., if $100,000 in revenue was earned in four months, the prorated revenue = $100,000 * 12 / 4 = $300,000).</t>
    </r>
  </si>
  <si>
    <t>Net Assets for Determining Capital Adequacy</t>
  </si>
  <si>
    <t>Surplus/(Shortfall) of Capital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</si>
</sst>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[$-409]d\-mmm\-yy;@"/>
  </numFmts>
  <fonts count="16" x14ac:knownFonts="1">
    <font>
      <sz val="10"/>
      <name val="Arial"/>
    </font>
    <font>
      <b/>
      <sz val="10"/>
      <name val="Times New Roman"/>
      <family val="1"/>
    </font>
    <font>
      <i/>
      <sz val="10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8"/>
      <name val="Times New Roman"/>
      <family val="1"/>
    </font>
    <font>
      <b/>
      <i/>
      <sz val="10"/>
      <name val="Times New Roman"/>
      <family val="1"/>
    </font>
    <font>
      <i/>
      <sz val="10"/>
      <color rgb="FFC00000"/>
      <name val="Times New Roman"/>
      <family val="1"/>
    </font>
    <font>
      <sz val="10"/>
      <name val="Times New Roman"/>
      <family val="1"/>
    </font>
    <font>
      <b/>
      <sz val="12"/>
      <color rgb="FFC00000"/>
      <name val="Times New Roman"/>
      <family val="1"/>
    </font>
    <font>
      <b/>
      <i/>
      <sz val="12"/>
      <color rgb="FFC00000"/>
      <name val="Times New Roman"/>
      <family val="1"/>
    </font>
    <font>
      <b/>
      <u/>
      <sz val="10"/>
      <name val="Times New Roman"/>
      <family val="1"/>
    </font>
    <font>
      <i/>
      <sz val="10"/>
      <color theme="1" tint="0.499984740745262"/>
      <name val="Times New Roman"/>
      <family val="1"/>
    </font>
    <font>
      <b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6" fillId="0" borderId="5" xfId="0" applyFont="1" applyBorder="1" applyAlignment="1">
      <alignment horizontal="center" wrapText="1"/>
    </xf>
    <xf numFmtId="42" fontId="4" fillId="3" borderId="4" xfId="0" applyNumberFormat="1" applyFont="1" applyFill="1" applyBorder="1"/>
    <xf numFmtId="42" fontId="4" fillId="3" borderId="6" xfId="0" applyNumberFormat="1" applyFont="1" applyFill="1" applyBorder="1"/>
    <xf numFmtId="0" fontId="3" fillId="5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15" xfId="0" applyFont="1" applyBorder="1"/>
    <xf numFmtId="0" fontId="5" fillId="0" borderId="0" xfId="0" applyFont="1" applyAlignment="1">
      <alignment horizontal="left"/>
    </xf>
    <xf numFmtId="0" fontId="10" fillId="0" borderId="0" xfId="0" applyFont="1"/>
    <xf numFmtId="0" fontId="10" fillId="0" borderId="10" xfId="0" applyFont="1" applyBorder="1"/>
    <xf numFmtId="0" fontId="14" fillId="0" borderId="0" xfId="0" applyFont="1" applyAlignment="1">
      <alignment horizontal="right"/>
    </xf>
    <xf numFmtId="0" fontId="10" fillId="0" borderId="5" xfId="0" applyFont="1" applyBorder="1"/>
    <xf numFmtId="42" fontId="4" fillId="3" borderId="7" xfId="0" applyNumberFormat="1" applyFont="1" applyFill="1" applyBorder="1"/>
    <xf numFmtId="42" fontId="4" fillId="6" borderId="4" xfId="0" applyNumberFormat="1" applyFont="1" applyFill="1" applyBorder="1"/>
    <xf numFmtId="0" fontId="9" fillId="0" borderId="0" xfId="0" applyFont="1"/>
    <xf numFmtId="42" fontId="4" fillId="2" borderId="6" xfId="0" applyNumberFormat="1" applyFont="1" applyFill="1" applyBorder="1"/>
    <xf numFmtId="0" fontId="15" fillId="0" borderId="0" xfId="0" applyFont="1"/>
    <xf numFmtId="42" fontId="4" fillId="0" borderId="7" xfId="0" applyNumberFormat="1" applyFont="1" applyBorder="1" applyProtection="1"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6" xfId="0" applyFont="1" applyBorder="1"/>
    <xf numFmtId="0" fontId="4" fillId="0" borderId="17" xfId="0" applyFont="1" applyBorder="1"/>
    <xf numFmtId="0" fontId="4" fillId="0" borderId="0" xfId="0" quotePrefix="1" applyFont="1"/>
    <xf numFmtId="42" fontId="4" fillId="0" borderId="0" xfId="0" applyNumberFormat="1" applyFont="1" applyProtection="1"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10" fillId="4" borderId="1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/>
    </xf>
    <xf numFmtId="0" fontId="10" fillId="4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164" fontId="4" fillId="0" borderId="1" xfId="0" applyNumberFormat="1" applyFont="1" applyBorder="1" applyAlignment="1" applyProtection="1">
      <alignment horizontal="left"/>
      <protection locked="0"/>
    </xf>
    <xf numFmtId="164" fontId="4" fillId="0" borderId="3" xfId="0" applyNumberFormat="1" applyFont="1" applyBorder="1" applyAlignment="1" applyProtection="1">
      <alignment horizontal="left"/>
      <protection locked="0"/>
    </xf>
    <xf numFmtId="164" fontId="4" fillId="0" borderId="2" xfId="0" applyNumberFormat="1" applyFont="1" applyBorder="1" applyAlignment="1" applyProtection="1">
      <alignment horizontal="left"/>
      <protection locked="0"/>
    </xf>
    <xf numFmtId="0" fontId="5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21D8-FBEF-44B2-BAD1-C43479F53EED}">
  <dimension ref="B1:V61"/>
  <sheetViews>
    <sheetView showGridLines="0" tabSelected="1" zoomScaleNormal="100" zoomScaleSheetLayoutView="80" workbookViewId="0">
      <selection activeCell="O18" sqref="O18"/>
    </sheetView>
  </sheetViews>
  <sheetFormatPr defaultRowHeight="15.3" x14ac:dyDescent="0.55000000000000004"/>
  <cols>
    <col min="1" max="1" width="3.609375" style="1" customWidth="1"/>
    <col min="2" max="2" width="1.609375" style="1" customWidth="1"/>
    <col min="3" max="3" width="43" style="1" bestFit="1" customWidth="1"/>
    <col min="4" max="9" width="11.109375" style="1" customWidth="1"/>
    <col min="10" max="10" width="14.1640625" style="17" bestFit="1" customWidth="1"/>
    <col min="11" max="11" width="24.27734375" style="1" bestFit="1" customWidth="1"/>
    <col min="12" max="12" width="1.609375" style="1" customWidth="1"/>
    <col min="13" max="13" width="3.609375" style="1" customWidth="1"/>
    <col min="14" max="16384" width="8.88671875" style="1"/>
  </cols>
  <sheetData>
    <row r="1" spans="2:12" x14ac:dyDescent="0.55000000000000004">
      <c r="B1" s="8"/>
      <c r="C1" s="45" t="s">
        <v>17</v>
      </c>
      <c r="D1" s="45"/>
      <c r="E1" s="45"/>
      <c r="F1" s="45"/>
      <c r="G1" s="45"/>
      <c r="H1" s="45"/>
      <c r="I1" s="45"/>
      <c r="J1" s="45"/>
      <c r="K1" s="45"/>
      <c r="L1" s="10"/>
    </row>
    <row r="2" spans="2:12" ht="22.8" x14ac:dyDescent="0.75">
      <c r="B2" s="11"/>
      <c r="C2" s="46" t="s">
        <v>11</v>
      </c>
      <c r="D2" s="46"/>
      <c r="E2" s="46"/>
      <c r="F2" s="46"/>
      <c r="G2" s="46"/>
      <c r="H2" s="46"/>
      <c r="I2" s="46"/>
      <c r="J2" s="46"/>
      <c r="K2" s="46"/>
      <c r="L2" s="12"/>
    </row>
    <row r="3" spans="2:12" ht="31.5" customHeight="1" x14ac:dyDescent="0.55000000000000004">
      <c r="B3" s="28"/>
      <c r="C3" s="47" t="s">
        <v>18</v>
      </c>
      <c r="D3" s="48"/>
      <c r="E3" s="48"/>
      <c r="F3" s="48"/>
      <c r="G3" s="48"/>
      <c r="H3" s="48"/>
      <c r="I3" s="48"/>
      <c r="J3" s="48"/>
      <c r="K3" s="48"/>
      <c r="L3" s="29"/>
    </row>
    <row r="4" spans="2:12" x14ac:dyDescent="0.55000000000000004">
      <c r="B4" s="11"/>
      <c r="L4" s="12"/>
    </row>
    <row r="5" spans="2:12" x14ac:dyDescent="0.55000000000000004">
      <c r="B5" s="11"/>
      <c r="C5" s="7" t="s">
        <v>20</v>
      </c>
      <c r="D5" s="49"/>
      <c r="E5" s="50"/>
      <c r="F5" s="50"/>
      <c r="G5" s="50"/>
      <c r="H5" s="50"/>
      <c r="I5" s="50"/>
      <c r="J5" s="50"/>
      <c r="K5" s="51"/>
      <c r="L5" s="12"/>
    </row>
    <row r="6" spans="2:12" x14ac:dyDescent="0.55000000000000004">
      <c r="B6" s="11"/>
      <c r="L6" s="12"/>
    </row>
    <row r="7" spans="2:12" x14ac:dyDescent="0.55000000000000004">
      <c r="B7" s="11"/>
      <c r="C7" s="7" t="s">
        <v>8</v>
      </c>
      <c r="D7" s="42"/>
      <c r="E7" s="43"/>
      <c r="F7" s="43"/>
      <c r="G7" s="43"/>
      <c r="H7" s="43"/>
      <c r="I7" s="43"/>
      <c r="J7" s="43"/>
      <c r="K7" s="44"/>
      <c r="L7" s="12"/>
    </row>
    <row r="8" spans="2:12" x14ac:dyDescent="0.55000000000000004">
      <c r="B8" s="11"/>
      <c r="C8" s="7" t="s">
        <v>2</v>
      </c>
      <c r="D8" s="42"/>
      <c r="E8" s="43"/>
      <c r="F8" s="43"/>
      <c r="G8" s="43"/>
      <c r="H8" s="43"/>
      <c r="I8" s="43"/>
      <c r="J8" s="43"/>
      <c r="K8" s="44"/>
      <c r="L8" s="12"/>
    </row>
    <row r="9" spans="2:12" ht="15.6" thickBot="1" x14ac:dyDescent="0.6">
      <c r="B9" s="11"/>
      <c r="L9" s="12"/>
    </row>
    <row r="10" spans="2:12" x14ac:dyDescent="0.55000000000000004">
      <c r="B10" s="8"/>
      <c r="C10" s="9"/>
      <c r="D10" s="9"/>
      <c r="E10" s="9"/>
      <c r="F10" s="9"/>
      <c r="G10" s="9"/>
      <c r="H10" s="9"/>
      <c r="I10" s="9"/>
      <c r="J10" s="18"/>
      <c r="K10" s="9"/>
      <c r="L10" s="10"/>
    </row>
    <row r="11" spans="2:12" x14ac:dyDescent="0.55000000000000004">
      <c r="B11" s="11"/>
      <c r="C11" s="5" t="s">
        <v>6</v>
      </c>
      <c r="D11" s="37" t="s">
        <v>19</v>
      </c>
      <c r="E11" s="37"/>
      <c r="F11" s="37"/>
      <c r="G11" s="37"/>
      <c r="H11" s="37"/>
      <c r="I11" s="37"/>
      <c r="J11" s="37"/>
      <c r="K11" s="37"/>
      <c r="L11" s="12"/>
    </row>
    <row r="12" spans="2:12" x14ac:dyDescent="0.55000000000000004">
      <c r="B12" s="11"/>
      <c r="L12" s="12"/>
    </row>
    <row r="13" spans="2:12" ht="84.6" customHeight="1" thickBot="1" x14ac:dyDescent="0.6">
      <c r="B13" s="11"/>
      <c r="C13" s="38" t="s">
        <v>43</v>
      </c>
      <c r="D13" s="39"/>
      <c r="E13" s="39"/>
      <c r="F13" s="39"/>
      <c r="G13" s="39"/>
      <c r="H13" s="39"/>
      <c r="I13" s="40"/>
      <c r="K13" s="2" t="s">
        <v>3</v>
      </c>
      <c r="L13" s="12"/>
    </row>
    <row r="14" spans="2:12" x14ac:dyDescent="0.55000000000000004">
      <c r="B14" s="11"/>
      <c r="L14" s="12"/>
    </row>
    <row r="15" spans="2:12" x14ac:dyDescent="0.55000000000000004">
      <c r="B15" s="11"/>
      <c r="C15" s="33" t="s">
        <v>21</v>
      </c>
      <c r="D15" s="33"/>
      <c r="E15" s="33"/>
      <c r="F15" s="33"/>
      <c r="G15" s="33"/>
      <c r="H15" s="33"/>
      <c r="I15" s="33"/>
      <c r="J15" s="19" t="s">
        <v>36</v>
      </c>
      <c r="K15" s="26"/>
      <c r="L15" s="12"/>
    </row>
    <row r="16" spans="2:12" x14ac:dyDescent="0.55000000000000004">
      <c r="B16" s="11"/>
      <c r="L16" s="12"/>
    </row>
    <row r="17" spans="2:22" x14ac:dyDescent="0.55000000000000004">
      <c r="B17" s="11"/>
      <c r="C17" s="33" t="s">
        <v>37</v>
      </c>
      <c r="D17" s="33"/>
      <c r="E17" s="33"/>
      <c r="F17" s="33"/>
      <c r="G17" s="33"/>
      <c r="H17" s="33"/>
      <c r="I17" s="33"/>
      <c r="J17" s="19" t="s">
        <v>34</v>
      </c>
      <c r="K17" s="26"/>
      <c r="L17" s="12"/>
    </row>
    <row r="18" spans="2:22" x14ac:dyDescent="0.55000000000000004">
      <c r="B18" s="11"/>
      <c r="C18" s="32" t="s">
        <v>22</v>
      </c>
      <c r="D18" s="32"/>
      <c r="E18" s="32"/>
      <c r="F18" s="32"/>
      <c r="G18" s="32"/>
      <c r="H18" s="32"/>
      <c r="I18" s="16"/>
      <c r="J18" s="19"/>
      <c r="K18" s="31"/>
      <c r="L18" s="12"/>
    </row>
    <row r="19" spans="2:22" x14ac:dyDescent="0.55000000000000004">
      <c r="B19" s="11"/>
      <c r="L19" s="12"/>
    </row>
    <row r="20" spans="2:22" x14ac:dyDescent="0.55000000000000004">
      <c r="B20" s="11"/>
      <c r="C20" s="7" t="s">
        <v>0</v>
      </c>
      <c r="J20" s="19" t="s">
        <v>5</v>
      </c>
      <c r="K20" s="3">
        <f>K15-K17</f>
        <v>0</v>
      </c>
      <c r="L20" s="12"/>
    </row>
    <row r="21" spans="2:22" x14ac:dyDescent="0.55000000000000004">
      <c r="B21" s="11"/>
      <c r="L21" s="12"/>
    </row>
    <row r="22" spans="2:22" x14ac:dyDescent="0.55000000000000004">
      <c r="B22" s="11"/>
      <c r="C22" s="33" t="s">
        <v>13</v>
      </c>
      <c r="D22" s="33"/>
      <c r="E22" s="33"/>
      <c r="F22" s="33"/>
      <c r="G22" s="33"/>
      <c r="H22" s="33"/>
      <c r="I22" s="33"/>
      <c r="J22" s="19" t="s">
        <v>35</v>
      </c>
      <c r="K22" s="26"/>
      <c r="L22" s="12"/>
    </row>
    <row r="23" spans="2:22" x14ac:dyDescent="0.55000000000000004">
      <c r="B23" s="11"/>
      <c r="C23" s="41" t="s">
        <v>12</v>
      </c>
      <c r="D23" s="41"/>
      <c r="E23" s="41"/>
      <c r="F23" s="41"/>
      <c r="G23" s="41"/>
      <c r="H23" s="41"/>
      <c r="I23" s="41"/>
      <c r="L23" s="12"/>
    </row>
    <row r="24" spans="2:22" x14ac:dyDescent="0.55000000000000004">
      <c r="B24" s="11"/>
      <c r="L24" s="12"/>
    </row>
    <row r="25" spans="2:22" ht="15.6" thickBot="1" x14ac:dyDescent="0.6">
      <c r="B25" s="11"/>
      <c r="C25" s="7" t="s">
        <v>24</v>
      </c>
      <c r="J25" s="19" t="s">
        <v>5</v>
      </c>
      <c r="K25" s="4">
        <f>SUM(K20:K24)</f>
        <v>0</v>
      </c>
      <c r="L25" s="12"/>
    </row>
    <row r="26" spans="2:22" ht="15.6" thickTop="1" x14ac:dyDescent="0.55000000000000004">
      <c r="B26" s="11"/>
      <c r="L26" s="12"/>
    </row>
    <row r="27" spans="2:22" x14ac:dyDescent="0.55000000000000004">
      <c r="B27" s="11"/>
      <c r="C27" s="33" t="s">
        <v>23</v>
      </c>
      <c r="D27" s="33"/>
      <c r="E27" s="33"/>
      <c r="F27" s="33"/>
      <c r="G27" s="33"/>
      <c r="H27" s="33"/>
      <c r="I27" s="33"/>
      <c r="J27" s="19" t="s">
        <v>10</v>
      </c>
      <c r="K27" s="27"/>
      <c r="L27" s="12"/>
    </row>
    <row r="28" spans="2:22" x14ac:dyDescent="0.55000000000000004">
      <c r="B28" s="11"/>
      <c r="L28" s="12"/>
    </row>
    <row r="29" spans="2:22" ht="17.399999999999999" x14ac:dyDescent="0.55000000000000004">
      <c r="B29" s="11"/>
      <c r="C29" s="33" t="s">
        <v>25</v>
      </c>
      <c r="D29" s="33"/>
      <c r="E29" s="33"/>
      <c r="F29" s="33"/>
      <c r="G29" s="33"/>
      <c r="H29" s="33"/>
      <c r="I29" s="33"/>
      <c r="J29" s="19" t="s">
        <v>5</v>
      </c>
      <c r="K29" s="22" t="str">
        <f>IF(K27="Yes",$K$25/4,IF(K27="No",$K$25/12,""))</f>
        <v/>
      </c>
      <c r="L29" s="12"/>
    </row>
    <row r="30" spans="2:22" x14ac:dyDescent="0.55000000000000004">
      <c r="B30" s="11"/>
      <c r="L30" s="12"/>
    </row>
    <row r="31" spans="2:22" ht="17.399999999999999" x14ac:dyDescent="0.55000000000000004">
      <c r="B31" s="11"/>
      <c r="C31" s="35" t="s">
        <v>26</v>
      </c>
      <c r="D31" s="33"/>
      <c r="E31" s="33"/>
      <c r="F31" s="33"/>
      <c r="G31" s="33"/>
      <c r="H31" s="33"/>
      <c r="I31" s="33"/>
      <c r="J31" s="19" t="s">
        <v>36</v>
      </c>
      <c r="K31" s="26"/>
      <c r="L31" s="12"/>
    </row>
    <row r="32" spans="2:22" x14ac:dyDescent="0.55000000000000004">
      <c r="B32" s="11"/>
      <c r="C32" s="34" t="s">
        <v>39</v>
      </c>
      <c r="D32" s="34"/>
      <c r="E32" s="34"/>
      <c r="F32" s="34"/>
      <c r="G32" s="34"/>
      <c r="H32" s="34"/>
      <c r="I32" s="34"/>
      <c r="L32" s="12"/>
      <c r="P32" s="36"/>
      <c r="Q32" s="36"/>
      <c r="R32" s="36"/>
      <c r="S32" s="36"/>
      <c r="T32" s="36"/>
      <c r="U32" s="36"/>
      <c r="V32" s="36"/>
    </row>
    <row r="33" spans="2:12" x14ac:dyDescent="0.55000000000000004">
      <c r="B33" s="11"/>
      <c r="L33" s="12"/>
    </row>
    <row r="34" spans="2:12" ht="17.7" thickBot="1" x14ac:dyDescent="0.6">
      <c r="B34" s="11"/>
      <c r="C34" s="25" t="s">
        <v>4</v>
      </c>
      <c r="J34" s="19" t="s">
        <v>5</v>
      </c>
      <c r="K34" s="24" t="str">
        <f>IF(K31=0,"",K31-K29)</f>
        <v/>
      </c>
      <c r="L34" s="12"/>
    </row>
    <row r="35" spans="2:12" ht="15.9" thickTop="1" thickBot="1" x14ac:dyDescent="0.6">
      <c r="B35" s="13"/>
      <c r="C35" s="14"/>
      <c r="D35" s="14"/>
      <c r="E35" s="14"/>
      <c r="F35" s="14"/>
      <c r="G35" s="14"/>
      <c r="H35" s="14"/>
      <c r="I35" s="14"/>
      <c r="J35" s="20"/>
      <c r="K35" s="14"/>
      <c r="L35" s="15"/>
    </row>
    <row r="36" spans="2:12" x14ac:dyDescent="0.55000000000000004">
      <c r="B36" s="8"/>
      <c r="C36" s="9"/>
      <c r="D36" s="9"/>
      <c r="E36" s="9"/>
      <c r="F36" s="9"/>
      <c r="G36" s="9"/>
      <c r="H36" s="9"/>
      <c r="I36" s="9"/>
      <c r="J36" s="18"/>
      <c r="K36" s="9"/>
      <c r="L36" s="10"/>
    </row>
    <row r="37" spans="2:12" x14ac:dyDescent="0.55000000000000004">
      <c r="B37" s="11"/>
      <c r="C37" s="5" t="s">
        <v>7</v>
      </c>
      <c r="D37" s="37" t="s">
        <v>40</v>
      </c>
      <c r="E37" s="37"/>
      <c r="F37" s="37"/>
      <c r="G37" s="37"/>
      <c r="H37" s="37"/>
      <c r="I37" s="37"/>
      <c r="J37" s="37"/>
      <c r="K37" s="37"/>
      <c r="L37" s="12"/>
    </row>
    <row r="38" spans="2:12" x14ac:dyDescent="0.55000000000000004">
      <c r="B38" s="11"/>
      <c r="L38" s="12"/>
    </row>
    <row r="39" spans="2:12" x14ac:dyDescent="0.55000000000000004">
      <c r="B39" s="11"/>
      <c r="C39" s="7" t="s">
        <v>9</v>
      </c>
      <c r="D39" s="32" t="s">
        <v>27</v>
      </c>
      <c r="E39" s="32"/>
      <c r="F39" s="32"/>
      <c r="G39" s="32"/>
      <c r="H39" s="32"/>
      <c r="I39" s="32"/>
      <c r="J39" s="19" t="s">
        <v>10</v>
      </c>
      <c r="K39" s="27"/>
      <c r="L39" s="12"/>
    </row>
    <row r="40" spans="2:12" x14ac:dyDescent="0.55000000000000004">
      <c r="B40" s="11"/>
      <c r="C40" s="34" t="s">
        <v>15</v>
      </c>
      <c r="D40" s="34"/>
      <c r="E40" s="34"/>
      <c r="F40" s="34"/>
      <c r="G40" s="34"/>
      <c r="H40" s="34"/>
      <c r="I40" s="34"/>
      <c r="J40" s="23"/>
      <c r="K40" s="23"/>
      <c r="L40" s="12"/>
    </row>
    <row r="41" spans="2:12" x14ac:dyDescent="0.55000000000000004">
      <c r="B41" s="11"/>
      <c r="C41" s="7"/>
      <c r="D41" s="6"/>
      <c r="E41" s="6"/>
      <c r="F41" s="6"/>
      <c r="G41" s="6"/>
      <c r="H41" s="6"/>
      <c r="I41" s="6"/>
      <c r="L41" s="12"/>
    </row>
    <row r="42" spans="2:12" x14ac:dyDescent="0.55000000000000004">
      <c r="B42" s="11"/>
      <c r="C42" s="33" t="s">
        <v>14</v>
      </c>
      <c r="D42" s="33"/>
      <c r="E42" s="33"/>
      <c r="F42" s="33"/>
      <c r="G42" s="33"/>
      <c r="H42" s="33"/>
      <c r="I42" s="33"/>
      <c r="J42" s="19" t="s">
        <v>36</v>
      </c>
      <c r="K42" s="26"/>
      <c r="L42" s="12"/>
    </row>
    <row r="43" spans="2:12" x14ac:dyDescent="0.55000000000000004">
      <c r="B43" s="11"/>
      <c r="L43" s="12"/>
    </row>
    <row r="44" spans="2:12" x14ac:dyDescent="0.55000000000000004">
      <c r="B44" s="11"/>
      <c r="C44" s="7" t="s">
        <v>28</v>
      </c>
      <c r="L44" s="12"/>
    </row>
    <row r="45" spans="2:12" x14ac:dyDescent="0.55000000000000004">
      <c r="B45" s="11"/>
      <c r="C45" s="7" t="s">
        <v>29</v>
      </c>
      <c r="D45" s="32" t="s">
        <v>41</v>
      </c>
      <c r="E45" s="32"/>
      <c r="F45" s="32"/>
      <c r="G45" s="32"/>
      <c r="H45" s="32"/>
      <c r="I45" s="32"/>
      <c r="J45" s="19" t="s">
        <v>34</v>
      </c>
      <c r="K45" s="26"/>
      <c r="L45" s="12"/>
    </row>
    <row r="46" spans="2:12" x14ac:dyDescent="0.55000000000000004">
      <c r="B46" s="11"/>
      <c r="C46" s="7" t="s">
        <v>31</v>
      </c>
      <c r="D46" s="32" t="s">
        <v>42</v>
      </c>
      <c r="E46" s="32"/>
      <c r="F46" s="32"/>
      <c r="G46" s="32"/>
      <c r="H46" s="32"/>
      <c r="I46" s="32"/>
      <c r="J46" s="19" t="s">
        <v>34</v>
      </c>
      <c r="K46" s="26"/>
      <c r="L46" s="12"/>
    </row>
    <row r="47" spans="2:12" x14ac:dyDescent="0.55000000000000004">
      <c r="B47" s="11"/>
      <c r="C47" s="7" t="s">
        <v>32</v>
      </c>
      <c r="D47" s="32" t="s">
        <v>42</v>
      </c>
      <c r="E47" s="32"/>
      <c r="F47" s="32"/>
      <c r="G47" s="32"/>
      <c r="H47" s="32"/>
      <c r="I47" s="32"/>
      <c r="J47" s="19" t="s">
        <v>34</v>
      </c>
      <c r="K47" s="26"/>
      <c r="L47" s="12"/>
    </row>
    <row r="48" spans="2:12" x14ac:dyDescent="0.55000000000000004">
      <c r="B48" s="11"/>
      <c r="C48" s="7" t="s">
        <v>33</v>
      </c>
      <c r="D48" s="32" t="s">
        <v>42</v>
      </c>
      <c r="E48" s="32"/>
      <c r="F48" s="32"/>
      <c r="G48" s="32"/>
      <c r="H48" s="32"/>
      <c r="I48" s="32"/>
      <c r="J48" s="19" t="s">
        <v>34</v>
      </c>
      <c r="K48" s="26"/>
      <c r="L48" s="12"/>
    </row>
    <row r="49" spans="2:12" x14ac:dyDescent="0.55000000000000004">
      <c r="B49" s="11"/>
      <c r="L49" s="12"/>
    </row>
    <row r="50" spans="2:12" x14ac:dyDescent="0.55000000000000004">
      <c r="B50" s="11"/>
      <c r="C50" s="7" t="s">
        <v>30</v>
      </c>
      <c r="J50" s="19" t="s">
        <v>5</v>
      </c>
      <c r="K50" s="3">
        <f>SUM(K45:K49)</f>
        <v>0</v>
      </c>
      <c r="L50" s="12"/>
    </row>
    <row r="51" spans="2:12" x14ac:dyDescent="0.55000000000000004">
      <c r="B51" s="11"/>
      <c r="L51" s="12"/>
    </row>
    <row r="52" spans="2:12" ht="17.399999999999999" x14ac:dyDescent="0.55000000000000004">
      <c r="B52" s="11"/>
      <c r="C52" s="35" t="s">
        <v>44</v>
      </c>
      <c r="D52" s="35"/>
      <c r="E52" s="35"/>
      <c r="F52" s="35"/>
      <c r="G52" s="35"/>
      <c r="H52" s="35"/>
      <c r="I52" s="35"/>
      <c r="J52" s="19" t="s">
        <v>5</v>
      </c>
      <c r="K52" s="22">
        <f>K42+K50</f>
        <v>0</v>
      </c>
      <c r="L52" s="12"/>
    </row>
    <row r="53" spans="2:12" x14ac:dyDescent="0.55000000000000004">
      <c r="B53" s="11"/>
      <c r="L53" s="12"/>
    </row>
    <row r="54" spans="2:12" ht="17.399999999999999" x14ac:dyDescent="0.55000000000000004">
      <c r="B54" s="11"/>
      <c r="C54" s="25" t="s">
        <v>1</v>
      </c>
      <c r="J54" s="19" t="s">
        <v>5</v>
      </c>
      <c r="K54" s="21" t="str">
        <f>IF(K39="Agent",100000,IF(K39="Principal",250000,IF(K39="Neither Agent or Principal",12000,IF(K39="Mandated","[Enter mandated amount]",""))))</f>
        <v/>
      </c>
      <c r="L54" s="12"/>
    </row>
    <row r="55" spans="2:12" x14ac:dyDescent="0.55000000000000004">
      <c r="B55" s="11"/>
      <c r="C55" s="34" t="s">
        <v>16</v>
      </c>
      <c r="D55" s="34"/>
      <c r="E55" s="34"/>
      <c r="F55" s="34"/>
      <c r="G55" s="34"/>
      <c r="H55" s="34"/>
      <c r="I55" s="34"/>
      <c r="J55" s="23"/>
      <c r="K55" s="23"/>
      <c r="L55" s="12"/>
    </row>
    <row r="56" spans="2:12" x14ac:dyDescent="0.55000000000000004">
      <c r="B56" s="11"/>
      <c r="L56" s="12"/>
    </row>
    <row r="57" spans="2:12" ht="17.7" thickBot="1" x14ac:dyDescent="0.6">
      <c r="B57" s="11"/>
      <c r="C57" s="25" t="s">
        <v>45</v>
      </c>
      <c r="J57" s="19" t="s">
        <v>5</v>
      </c>
      <c r="K57" s="24" t="str">
        <f>IF(K52=0,"",K52-K54)</f>
        <v/>
      </c>
      <c r="L57" s="12"/>
    </row>
    <row r="58" spans="2:12" ht="15.6" thickTop="1" x14ac:dyDescent="0.55000000000000004">
      <c r="B58" s="11"/>
      <c r="L58" s="12"/>
    </row>
    <row r="59" spans="2:12" ht="15.6" thickBot="1" x14ac:dyDescent="0.6">
      <c r="B59" s="13"/>
      <c r="C59" s="14"/>
      <c r="D59" s="14"/>
      <c r="E59" s="14"/>
      <c r="F59" s="14"/>
      <c r="G59" s="14"/>
      <c r="H59" s="14"/>
      <c r="I59" s="14"/>
      <c r="J59" s="20"/>
      <c r="K59" s="14"/>
      <c r="L59" s="15"/>
    </row>
    <row r="61" spans="2:12" x14ac:dyDescent="0.55000000000000004">
      <c r="C61" s="30" t="s">
        <v>38</v>
      </c>
    </row>
  </sheetData>
  <sheetProtection algorithmName="SHA-512" hashValue="p0PFZ++7rAhYwEv5KLEFlG08yKoZaPta0xzST9qZYrd79eZy9Tnm3707jul3URgIppOt2Hw7SlSW85HA+xUa1Q==" saltValue="dXU3vrdkaP21DmgGB0KSRg==" spinCount="100000" sheet="1" objects="1" scenarios="1"/>
  <mergeCells count="28">
    <mergeCell ref="D8:K8"/>
    <mergeCell ref="C1:K1"/>
    <mergeCell ref="C2:K2"/>
    <mergeCell ref="C3:K3"/>
    <mergeCell ref="D5:K5"/>
    <mergeCell ref="D7:K7"/>
    <mergeCell ref="P32:V32"/>
    <mergeCell ref="D37:K37"/>
    <mergeCell ref="D39:I39"/>
    <mergeCell ref="C40:I40"/>
    <mergeCell ref="D11:K11"/>
    <mergeCell ref="C13:I13"/>
    <mergeCell ref="C15:I15"/>
    <mergeCell ref="C17:I17"/>
    <mergeCell ref="C22:I22"/>
    <mergeCell ref="C23:I23"/>
    <mergeCell ref="D48:I48"/>
    <mergeCell ref="C42:I42"/>
    <mergeCell ref="D45:I45"/>
    <mergeCell ref="C52:I52"/>
    <mergeCell ref="C55:I55"/>
    <mergeCell ref="C18:H18"/>
    <mergeCell ref="C27:I27"/>
    <mergeCell ref="C32:I32"/>
    <mergeCell ref="D46:I46"/>
    <mergeCell ref="D47:I47"/>
    <mergeCell ref="C29:I29"/>
    <mergeCell ref="C31:I31"/>
  </mergeCells>
  <conditionalFormatting sqref="K34">
    <cfRule type="cellIs" dxfId="2" priority="3" operator="lessThan">
      <formula>0</formula>
    </cfRule>
  </conditionalFormatting>
  <conditionalFormatting sqref="K54">
    <cfRule type="cellIs" dxfId="1" priority="1" operator="equal">
      <formula>"[Enter mandated amount]"</formula>
    </cfRule>
  </conditionalFormatting>
  <conditionalFormatting sqref="K57">
    <cfRule type="cellIs" dxfId="0" priority="2" operator="lessThan">
      <formula>0</formula>
    </cfRule>
  </conditionalFormatting>
  <dataValidations count="2">
    <dataValidation type="list" allowBlank="1" showInputMessage="1" showErrorMessage="1" sqref="K39" xr:uid="{A010F1D1-D162-49F5-BA29-705F612EC477}">
      <formula1>"Agent, Principal, Neither Agent or Principal, Mandated"</formula1>
    </dataValidation>
    <dataValidation type="list" allowBlank="1" showInputMessage="1" showErrorMessage="1" sqref="K27" xr:uid="{576714F1-9382-449D-8544-D0F35283CA27}">
      <formula1>"Yes, No"</formula1>
    </dataValidation>
  </dataValidations>
  <pageMargins left="0.7" right="0.7" top="0.75" bottom="0.75" header="0.3" footer="0.3"/>
  <pageSetup scale="58" orientation="portrait" r:id="rId1"/>
  <headerFooter>
    <oddHeader>&amp;L&amp;"Aptos"&amp;9&amp;K000000 PUBLIC&amp;1#_x000D_</oddHeader>
    <oddFooter>&amp;L_x000D_&amp;1#&amp;"Aptos"&amp;9&amp;K000000 PUBLIC</oddFooter>
  </headerFooter>
</worksheet>
</file>

<file path=docMetadata/LabelInfo.xml><?xml version="1.0" encoding="utf-8"?>
<clbl:labelList xmlns:clbl="http://schemas.microsoft.com/office/2020/mipLabelMetadata">
  <clbl:label id="{5ccbc827-b751-4561-b6d0-a2b76a139aa7}" enabled="1" method="Privileged" siteId="{84f4470b-3f1e-4889-9f95-ab0f5143024f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IBA Appendix 8</vt:lpstr>
      <vt:lpstr>'IBA Appendix 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Ibou Barry</dc:creator>
  <cp:lastModifiedBy>Layona Barnett</cp:lastModifiedBy>
  <cp:revision>0</cp:revision>
  <dcterms:created xsi:type="dcterms:W3CDTF">2020-11-10T16:12:50Z</dcterms:created>
  <dcterms:modified xsi:type="dcterms:W3CDTF">2026-04-09T10:44:26Z</dcterms:modified>
</cp:coreProperties>
</file>